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rban-my.sharepoint.com/personal/mnqobi_mkhize_durban_gov_za/Documents/Desktop/QMS Template/P&amp;E/A- LANDFILLS/Shongweni Landfill/Capital Contracts/Contracts/Consultant Contract/New Contract PSC 2024-010/3- Procurement/41-Tender Document/"/>
    </mc:Choice>
  </mc:AlternateContent>
  <xr:revisionPtr revIDLastSave="38" documentId="8_{F9729E3C-F00D-443E-9864-D43A755702C1}" xr6:coauthVersionLast="47" xr6:coauthVersionMax="47" xr10:uidLastSave="{F2142530-00EE-42B5-BD89-2556E3ACBCE3}"/>
  <bookViews>
    <workbookView xWindow="-110" yWindow="-110" windowWidth="19420" windowHeight="11500" xr2:uid="{3DABF2F0-C3E0-43CD-ADE7-F1E71957E6FB}"/>
  </bookViews>
  <sheets>
    <sheet name="Sheet1" sheetId="1" r:id="rId1"/>
  </sheets>
  <definedNames>
    <definedName name="_xlnm.Print_Area" localSheetId="0">Sheet1!$A$1:$G$34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1" i="1" l="1"/>
  <c r="G31" i="1" s="1"/>
  <c r="E25" i="1"/>
  <c r="G25" i="1" s="1"/>
  <c r="G23" i="1"/>
  <c r="G27" i="1"/>
  <c r="G29" i="1"/>
</calcChain>
</file>

<file path=xl/sharedStrings.xml><?xml version="1.0" encoding="utf-8"?>
<sst xmlns="http://schemas.openxmlformats.org/spreadsheetml/2006/main" count="95" uniqueCount="53">
  <si>
    <t xml:space="preserve">ENGINEERING SERVICES </t>
  </si>
  <si>
    <t>ITEM NO.</t>
  </si>
  <si>
    <t>PAYMENT REF.</t>
  </si>
  <si>
    <t>DESCRIPTION</t>
  </si>
  <si>
    <t>UNIT</t>
  </si>
  <si>
    <t>QUANTITY / VALUE</t>
  </si>
  <si>
    <t>RATE</t>
  </si>
  <si>
    <t>AMOUNT</t>
  </si>
  <si>
    <t>PLANNING, INVESTIGATION &amp; ASSESSMENT</t>
  </si>
  <si>
    <t>PS 2.1.1</t>
  </si>
  <si>
    <t>Receipt, review and acceptance of all project information from the previous Professional Service Provider, including attendance at handover meetings with the Employer and outgoing consultant.</t>
  </si>
  <si>
    <t>sum</t>
  </si>
  <si>
    <t>PS 2.1.2</t>
  </si>
  <si>
    <t>Update and validation of the Landfill Master Plan and Airspace Model incorporating revised waste projections, operational requirements, remaining airspace calculations and future cell development programme.</t>
  </si>
  <si>
    <t>PS 2.1.3</t>
  </si>
  <si>
    <t>Continuous Development, design, monitoring and reporting Master plans &amp; Airspace 3D dashboard Model for monthly tracking</t>
  </si>
  <si>
    <t>monthly</t>
  </si>
  <si>
    <t>NORMAL PERCENTAGE BASE FEES</t>
  </si>
  <si>
    <t>Percentage fee for normal services determined as described in C 2.2.2 above and based on the client’s estimated construction cost of works.</t>
  </si>
  <si>
    <t>%</t>
  </si>
  <si>
    <t>PS 1.1/C 2.1.5</t>
  </si>
  <si>
    <t>Normal Service to All Stages</t>
  </si>
  <si>
    <t>R20mil &lt; Contract Value &lt; R40million</t>
  </si>
  <si>
    <t>Sum</t>
  </si>
  <si>
    <t>R40mil &lt; Contract Value &lt; R100million</t>
  </si>
  <si>
    <t>R100mil &lt; Contract Value &lt; R1billion</t>
  </si>
  <si>
    <t xml:space="preserve">CONSTRUCTION MONITORING </t>
  </si>
  <si>
    <t xml:space="preserve">Fees for construction monitoring services </t>
  </si>
  <si>
    <t>Resident Engineer /Engineer’s Representative</t>
  </si>
  <si>
    <t>hr</t>
  </si>
  <si>
    <t xml:space="preserve">Assist  Engineer’s Representative </t>
  </si>
  <si>
    <t>PROVISION FOR TIME BASED ENGINEERING SERVICES</t>
  </si>
  <si>
    <t xml:space="preserve">Category A staff </t>
  </si>
  <si>
    <t xml:space="preserve">Category B staff </t>
  </si>
  <si>
    <t xml:space="preserve">Category C staff </t>
  </si>
  <si>
    <t xml:space="preserve">Category D staff </t>
  </si>
  <si>
    <t>PS 3</t>
  </si>
  <si>
    <t xml:space="preserve">RECOVERABLE </t>
  </si>
  <si>
    <t xml:space="preserve">Printing, Copying and Binding </t>
  </si>
  <si>
    <t>Prov.Sum</t>
  </si>
  <si>
    <t>Mark-up on item 6.1 above for all overheads, charges, and profit.</t>
  </si>
  <si>
    <t>Specialist Services</t>
  </si>
  <si>
    <t>Mark-up on item 6.4 above for all overheads, charges, and profit.</t>
  </si>
  <si>
    <t>Mark-up on item 6.6 above for all overheads, charges, and profit.</t>
  </si>
  <si>
    <t xml:space="preserve">Topographical and land surveys to include for quarterly or as specified by the Employer </t>
  </si>
  <si>
    <t>Mark-up on item 6.8 above for all overheads, charges, and profit.</t>
  </si>
  <si>
    <t>Institutional service delivery (ISD) and social consultants</t>
  </si>
  <si>
    <t>Mark-up on item 6.10 above for all overheads, charges, and profit.</t>
  </si>
  <si>
    <t xml:space="preserve">TOTAL SECTIONS </t>
  </si>
  <si>
    <t>TOTAL CARRIED TO FORM OF OFFER AND ACCAPTANCE</t>
  </si>
  <si>
    <t>Construction Quality Assurance</t>
  </si>
  <si>
    <t>PS 4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</si>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</sst>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R&quot;#,##0;[Red]\-&quot;R&quot;#,##0"/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_-&quot;R&quot;* #,##0.000_-;\-&quot;R&quot;* #,##0.000_-;_-&quot;R&quot;* &quot;-&quot;?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9"/>
      <color rgb="FF000000"/>
      <name val="Aptos Narrow"/>
      <family val="2"/>
    </font>
    <font>
      <b/>
      <sz val="9"/>
      <color rgb="FF000000"/>
      <name val="Aptos Narrow"/>
      <family val="2"/>
    </font>
    <font>
      <b/>
      <sz val="9"/>
      <name val="Aptos Narrow"/>
      <family val="2"/>
    </font>
    <font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" xfId="0" applyFont="1" applyBorder="1" applyAlignment="1">
      <alignment vertical="center" wrapText="1"/>
    </xf>
    <xf numFmtId="44" fontId="0" fillId="0" borderId="0" xfId="1" applyFont="1"/>
    <xf numFmtId="165" fontId="0" fillId="0" borderId="0" xfId="0" applyNumberFormat="1"/>
    <xf numFmtId="164" fontId="4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6" fontId="6" fillId="2" borderId="1" xfId="0" applyNumberFormat="1" applyFont="1" applyFill="1" applyBorder="1" applyAlignment="1">
      <alignment horizontal="center" vertical="center"/>
    </xf>
    <xf numFmtId="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94B1-2502-48CB-8EE1-3C1DFD168A87}">
  <dimension ref="A1:J34"/>
  <sheetViews>
    <sheetView tabSelected="1" view="pageBreakPreview" topLeftCell="A14" zoomScaleNormal="85" zoomScaleSheetLayoutView="100" workbookViewId="0">
      <selection activeCell="G18" sqref="G18"/>
    </sheetView>
  </sheetViews>
  <sheetFormatPr defaultRowHeight="14.5" x14ac:dyDescent="0.35"/>
  <cols>
    <col min="1" max="1" width="6.453125" style="18" customWidth="1"/>
    <col min="3" max="3" width="38.81640625" customWidth="1"/>
    <col min="5" max="5" width="10.453125" customWidth="1"/>
    <col min="6" max="6" width="11.36328125" style="13" customWidth="1"/>
    <col min="7" max="7" width="16.26953125" style="13" customWidth="1"/>
    <col min="9" max="9" width="15.90625" style="15" bestFit="1" customWidth="1"/>
    <col min="10" max="10" width="14.90625" bestFit="1" customWidth="1"/>
  </cols>
  <sheetData>
    <row r="1" spans="1:10" x14ac:dyDescent="0.35">
      <c r="A1" s="29" t="s">
        <v>0</v>
      </c>
      <c r="B1" s="30"/>
      <c r="C1" s="30"/>
      <c r="D1" s="30"/>
      <c r="E1" s="30"/>
      <c r="F1" s="30"/>
      <c r="G1" s="30"/>
    </row>
    <row r="2" spans="1:10" ht="24" x14ac:dyDescent="0.3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0" t="s">
        <v>6</v>
      </c>
      <c r="G2" s="10" t="s">
        <v>7</v>
      </c>
    </row>
    <row r="3" spans="1:10" x14ac:dyDescent="0.35">
      <c r="A3" s="2">
        <v>1</v>
      </c>
      <c r="B3" s="4"/>
      <c r="C3" s="3" t="s">
        <v>8</v>
      </c>
      <c r="D3" s="5"/>
      <c r="E3" s="5"/>
      <c r="F3" s="11"/>
      <c r="G3" s="11"/>
    </row>
    <row r="4" spans="1:10" ht="48" x14ac:dyDescent="0.35">
      <c r="A4" s="7">
        <v>1.1000000000000001</v>
      </c>
      <c r="B4" s="7" t="s">
        <v>9</v>
      </c>
      <c r="C4" s="14" t="s">
        <v>10</v>
      </c>
      <c r="D4" s="7" t="s">
        <v>29</v>
      </c>
      <c r="E4" s="7">
        <v>100</v>
      </c>
      <c r="F4" s="11" t="s">
        <v>52</v>
      </c>
      <c r="G4" s="11" t="s">
        <v>52</v>
      </c>
    </row>
    <row r="5" spans="1:10" ht="60" x14ac:dyDescent="0.35">
      <c r="A5" s="7">
        <v>1.2</v>
      </c>
      <c r="B5" s="7" t="s">
        <v>12</v>
      </c>
      <c r="C5" s="14" t="s">
        <v>13</v>
      </c>
      <c r="D5" s="7" t="s">
        <v>11</v>
      </c>
      <c r="E5" s="7">
        <v>1</v>
      </c>
      <c r="F5" s="11" t="s">
        <v>52</v>
      </c>
      <c r="G5" s="11" t="s">
        <v>52</v>
      </c>
    </row>
    <row r="6" spans="1:10" ht="36" x14ac:dyDescent="0.35">
      <c r="A6" s="7">
        <v>1.3</v>
      </c>
      <c r="B6" s="7" t="s">
        <v>14</v>
      </c>
      <c r="C6" s="14" t="s">
        <v>15</v>
      </c>
      <c r="D6" s="7" t="s">
        <v>16</v>
      </c>
      <c r="E6" s="7">
        <v>36</v>
      </c>
      <c r="F6" s="11" t="s">
        <v>52</v>
      </c>
      <c r="G6" s="11" t="s">
        <v>52</v>
      </c>
    </row>
    <row r="7" spans="1:10" x14ac:dyDescent="0.35">
      <c r="A7" s="2">
        <v>2</v>
      </c>
      <c r="B7" s="1"/>
      <c r="C7" s="3" t="s">
        <v>17</v>
      </c>
      <c r="D7" s="7"/>
      <c r="E7" s="7"/>
      <c r="F7" s="11"/>
      <c r="G7" s="11"/>
    </row>
    <row r="8" spans="1:10" ht="53.5" customHeight="1" x14ac:dyDescent="0.35">
      <c r="A8" s="7">
        <v>2.1</v>
      </c>
      <c r="B8" s="8"/>
      <c r="C8" s="14" t="s">
        <v>18</v>
      </c>
      <c r="D8" s="7" t="s">
        <v>19</v>
      </c>
      <c r="E8" s="7"/>
      <c r="F8" s="12"/>
      <c r="G8" s="11"/>
    </row>
    <row r="9" spans="1:10" ht="24" x14ac:dyDescent="0.35">
      <c r="A9" s="2"/>
      <c r="B9" s="1" t="s">
        <v>20</v>
      </c>
      <c r="C9" s="3" t="s">
        <v>21</v>
      </c>
      <c r="D9" s="7"/>
      <c r="E9" s="7"/>
      <c r="F9" s="11"/>
      <c r="G9" s="11"/>
    </row>
    <row r="10" spans="1:10" x14ac:dyDescent="0.35">
      <c r="A10" s="2"/>
      <c r="B10" s="1"/>
      <c r="C10" s="6" t="s">
        <v>22</v>
      </c>
      <c r="D10" s="7" t="s">
        <v>23</v>
      </c>
      <c r="E10" s="7">
        <v>1</v>
      </c>
      <c r="F10" s="11" t="s">
        <v>52</v>
      </c>
      <c r="G10" s="11" t="s">
        <v>52</v>
      </c>
    </row>
    <row r="11" spans="1:10" x14ac:dyDescent="0.35">
      <c r="A11" s="2"/>
      <c r="B11" s="1"/>
      <c r="C11" s="6" t="s">
        <v>24</v>
      </c>
      <c r="D11" s="7" t="s">
        <v>23</v>
      </c>
      <c r="E11" s="7">
        <v>1</v>
      </c>
      <c r="F11" s="11" t="s">
        <v>52</v>
      </c>
      <c r="G11" s="11" t="s">
        <v>52</v>
      </c>
    </row>
    <row r="12" spans="1:10" x14ac:dyDescent="0.35">
      <c r="A12" s="2"/>
      <c r="B12" s="1"/>
      <c r="C12" s="6" t="s">
        <v>25</v>
      </c>
      <c r="D12" s="7" t="s">
        <v>23</v>
      </c>
      <c r="E12" s="7">
        <v>1</v>
      </c>
      <c r="F12" s="11" t="s">
        <v>52</v>
      </c>
      <c r="G12" s="11" t="s">
        <v>52</v>
      </c>
    </row>
    <row r="13" spans="1:10" x14ac:dyDescent="0.35">
      <c r="A13" s="2">
        <v>3</v>
      </c>
      <c r="B13" s="1" t="s">
        <v>14</v>
      </c>
      <c r="C13" s="3" t="s">
        <v>26</v>
      </c>
      <c r="D13" s="7"/>
      <c r="E13" s="7"/>
      <c r="F13" s="11"/>
      <c r="G13" s="11"/>
      <c r="J13" s="16"/>
    </row>
    <row r="14" spans="1:10" x14ac:dyDescent="0.35">
      <c r="A14" s="7"/>
      <c r="B14" s="8"/>
      <c r="C14" s="6" t="s">
        <v>27</v>
      </c>
      <c r="D14" s="7"/>
      <c r="E14" s="7"/>
      <c r="F14" s="11"/>
      <c r="G14" s="11"/>
      <c r="J14" s="16"/>
    </row>
    <row r="15" spans="1:10" x14ac:dyDescent="0.35">
      <c r="A15" s="7">
        <v>3.1</v>
      </c>
      <c r="B15" s="8"/>
      <c r="C15" s="6" t="s">
        <v>28</v>
      </c>
      <c r="D15" s="7" t="s">
        <v>29</v>
      </c>
      <c r="E15" s="7">
        <v>4000</v>
      </c>
      <c r="F15" s="11" t="s">
        <v>52</v>
      </c>
      <c r="G15" s="11" t="s">
        <v>52</v>
      </c>
      <c r="J15" s="16"/>
    </row>
    <row r="16" spans="1:10" x14ac:dyDescent="0.35">
      <c r="A16" s="7">
        <v>3.2</v>
      </c>
      <c r="B16" s="8"/>
      <c r="C16" s="6" t="s">
        <v>30</v>
      </c>
      <c r="D16" s="7" t="s">
        <v>29</v>
      </c>
      <c r="E16" s="7">
        <v>1500</v>
      </c>
      <c r="F16" s="11" t="s">
        <v>52</v>
      </c>
      <c r="G16" s="11" t="s">
        <v>52</v>
      </c>
    </row>
    <row r="17" spans="1:10" x14ac:dyDescent="0.35">
      <c r="A17" s="2">
        <v>4</v>
      </c>
      <c r="B17" s="1" t="s">
        <v>12</v>
      </c>
      <c r="C17" s="3" t="s">
        <v>31</v>
      </c>
      <c r="D17" s="7"/>
      <c r="E17" s="7"/>
      <c r="F17" s="11"/>
      <c r="G17" s="11"/>
    </row>
    <row r="18" spans="1:10" x14ac:dyDescent="0.35">
      <c r="A18" s="7">
        <v>4.0999999999999996</v>
      </c>
      <c r="B18" s="8"/>
      <c r="C18" s="6" t="s">
        <v>32</v>
      </c>
      <c r="D18" s="7" t="s">
        <v>29</v>
      </c>
      <c r="E18" s="7">
        <v>100</v>
      </c>
      <c r="F18" s="11" t="s">
        <v>52</v>
      </c>
      <c r="G18" s="11" t="s">
        <v>52</v>
      </c>
    </row>
    <row r="19" spans="1:10" x14ac:dyDescent="0.35">
      <c r="A19" s="7">
        <v>4.2</v>
      </c>
      <c r="B19" s="8"/>
      <c r="C19" s="6" t="s">
        <v>33</v>
      </c>
      <c r="D19" s="7" t="s">
        <v>29</v>
      </c>
      <c r="E19" s="7">
        <v>100</v>
      </c>
      <c r="F19" s="11" t="s">
        <v>52</v>
      </c>
      <c r="G19" s="11" t="s">
        <v>52</v>
      </c>
    </row>
    <row r="20" spans="1:10" x14ac:dyDescent="0.35">
      <c r="A20" s="7">
        <v>4.3</v>
      </c>
      <c r="B20" s="8"/>
      <c r="C20" s="6" t="s">
        <v>34</v>
      </c>
      <c r="D20" s="7" t="s">
        <v>29</v>
      </c>
      <c r="E20" s="7">
        <v>200</v>
      </c>
      <c r="F20" s="11" t="s">
        <v>52</v>
      </c>
      <c r="G20" s="11" t="s">
        <v>52</v>
      </c>
    </row>
    <row r="21" spans="1:10" x14ac:dyDescent="0.35">
      <c r="A21" s="7">
        <v>4.4000000000000004</v>
      </c>
      <c r="B21" s="8"/>
      <c r="C21" s="6" t="s">
        <v>35</v>
      </c>
      <c r="D21" s="7" t="s">
        <v>29</v>
      </c>
      <c r="E21" s="7">
        <v>200</v>
      </c>
      <c r="F21" s="11" t="s">
        <v>52</v>
      </c>
      <c r="G21" s="11" t="s">
        <v>52</v>
      </c>
    </row>
    <row r="22" spans="1:10" x14ac:dyDescent="0.35">
      <c r="A22" s="2">
        <v>6</v>
      </c>
      <c r="B22" s="1" t="s">
        <v>36</v>
      </c>
      <c r="C22" s="3" t="s">
        <v>37</v>
      </c>
      <c r="D22" s="7"/>
      <c r="E22" s="7"/>
      <c r="F22" s="11"/>
      <c r="G22" s="11"/>
    </row>
    <row r="23" spans="1:10" x14ac:dyDescent="0.35">
      <c r="A23" s="7">
        <v>5.0999999999999996</v>
      </c>
      <c r="B23" s="1"/>
      <c r="C23" s="6" t="s">
        <v>38</v>
      </c>
      <c r="D23" s="7" t="s">
        <v>39</v>
      </c>
      <c r="E23" s="22">
        <v>500000</v>
      </c>
      <c r="F23" s="31">
        <v>1</v>
      </c>
      <c r="G23" s="11">
        <f t="shared" ref="G5:G29" si="0">F23*E23</f>
        <v>500000</v>
      </c>
    </row>
    <row r="24" spans="1:10" x14ac:dyDescent="0.35">
      <c r="A24" s="7">
        <v>5.2</v>
      </c>
      <c r="B24" s="1"/>
      <c r="C24" s="6" t="s">
        <v>40</v>
      </c>
      <c r="D24" s="7" t="s">
        <v>19</v>
      </c>
      <c r="E24" s="7"/>
      <c r="F24" s="31"/>
      <c r="G24" s="11"/>
    </row>
    <row r="25" spans="1:10" x14ac:dyDescent="0.35">
      <c r="A25" s="7">
        <v>5.3</v>
      </c>
      <c r="B25" s="1"/>
      <c r="C25" s="6" t="s">
        <v>41</v>
      </c>
      <c r="D25" s="7" t="s">
        <v>39</v>
      </c>
      <c r="E25" s="9">
        <f>1000000</f>
        <v>1000000</v>
      </c>
      <c r="F25" s="31">
        <v>1</v>
      </c>
      <c r="G25" s="11">
        <f t="shared" si="0"/>
        <v>1000000</v>
      </c>
      <c r="I25" s="11"/>
      <c r="J25" s="13"/>
    </row>
    <row r="26" spans="1:10" x14ac:dyDescent="0.35">
      <c r="A26" s="7">
        <v>5.4</v>
      </c>
      <c r="B26" s="1"/>
      <c r="C26" s="6" t="s">
        <v>42</v>
      </c>
      <c r="D26" s="7" t="s">
        <v>19</v>
      </c>
      <c r="E26" s="7"/>
      <c r="F26" s="31"/>
      <c r="G26" s="11"/>
      <c r="J26" s="13"/>
    </row>
    <row r="27" spans="1:10" x14ac:dyDescent="0.35">
      <c r="A27" s="7">
        <v>5.5</v>
      </c>
      <c r="B27" s="1"/>
      <c r="C27" s="6" t="s">
        <v>44</v>
      </c>
      <c r="D27" s="7" t="s">
        <v>39</v>
      </c>
      <c r="E27" s="9">
        <v>250000</v>
      </c>
      <c r="F27" s="31">
        <v>1</v>
      </c>
      <c r="G27" s="11">
        <f t="shared" si="0"/>
        <v>250000</v>
      </c>
    </row>
    <row r="28" spans="1:10" x14ac:dyDescent="0.35">
      <c r="A28" s="7">
        <v>5.6</v>
      </c>
      <c r="B28" s="1"/>
      <c r="C28" s="6" t="s">
        <v>45</v>
      </c>
      <c r="D28" s="7" t="s">
        <v>19</v>
      </c>
      <c r="E28" s="7"/>
      <c r="F28" s="31"/>
      <c r="G28" s="11"/>
    </row>
    <row r="29" spans="1:10" x14ac:dyDescent="0.35">
      <c r="A29" s="7">
        <v>5.7</v>
      </c>
      <c r="B29" s="1"/>
      <c r="C29" s="6" t="s">
        <v>46</v>
      </c>
      <c r="D29" s="7" t="s">
        <v>39</v>
      </c>
      <c r="E29" s="9">
        <v>500000</v>
      </c>
      <c r="F29" s="31">
        <v>1</v>
      </c>
      <c r="G29" s="11">
        <f t="shared" si="0"/>
        <v>500000</v>
      </c>
    </row>
    <row r="30" spans="1:10" x14ac:dyDescent="0.35">
      <c r="A30" s="7">
        <v>5.8</v>
      </c>
      <c r="B30" s="1"/>
      <c r="C30" s="6" t="s">
        <v>47</v>
      </c>
      <c r="D30" s="7" t="s">
        <v>19</v>
      </c>
      <c r="E30" s="7"/>
      <c r="F30" s="31"/>
      <c r="G30" s="11"/>
    </row>
    <row r="31" spans="1:10" x14ac:dyDescent="0.35">
      <c r="A31" s="7">
        <v>5.9</v>
      </c>
      <c r="B31" s="19" t="s">
        <v>51</v>
      </c>
      <c r="C31" s="23" t="s">
        <v>50</v>
      </c>
      <c r="D31" s="20" t="s">
        <v>39</v>
      </c>
      <c r="E31" s="21">
        <f>3*250000</f>
        <v>750000</v>
      </c>
      <c r="F31" s="31">
        <v>1</v>
      </c>
      <c r="G31" s="11">
        <f>F31*E31</f>
        <v>750000</v>
      </c>
      <c r="J31" s="13"/>
    </row>
    <row r="32" spans="1:10" x14ac:dyDescent="0.35">
      <c r="A32" s="24">
        <v>5.0999999999999996</v>
      </c>
      <c r="B32" s="1"/>
      <c r="C32" s="6" t="s">
        <v>43</v>
      </c>
      <c r="D32" s="7" t="s">
        <v>19</v>
      </c>
      <c r="E32" s="7"/>
      <c r="F32" s="6"/>
      <c r="G32" s="11"/>
      <c r="J32" s="13"/>
    </row>
    <row r="33" spans="1:7" x14ac:dyDescent="0.35">
      <c r="A33" s="26" t="s">
        <v>48</v>
      </c>
      <c r="B33" s="27"/>
      <c r="C33" s="27"/>
      <c r="D33" s="27"/>
      <c r="E33" s="27"/>
      <c r="F33" s="28"/>
      <c r="G33" s="17"/>
    </row>
    <row r="34" spans="1:7" x14ac:dyDescent="0.35">
      <c r="A34" s="25" t="s">
        <v>49</v>
      </c>
      <c r="B34" s="25"/>
      <c r="C34" s="25"/>
      <c r="D34" s="25"/>
      <c r="E34" s="25"/>
      <c r="F34" s="25"/>
      <c r="G34" s="25"/>
    </row>
  </sheetData>
  <mergeCells count="3">
    <mergeCell ref="A34:G34"/>
    <mergeCell ref="A33:F33"/>
    <mergeCell ref="A1:G1"/>
  </mergeCells>
  <pageMargins left="0.7" right="0.7" top="0.75" bottom="0.75" header="0.3" footer="0.3"/>
  <pageSetup paperSize="9" scale="84" orientation="portrait" r:id="rId1"/>
</worksheet>
</file>

<file path=docMetadata/LabelInfo.xml><?xml version="1.0" encoding="utf-8"?>
<clbl:labelList xmlns:clbl="http://schemas.microsoft.com/office/2020/mipLabelMetadata">
  <clbl:label id="{81a424ae-2d4e-4ee5-8de3-71aa99ed128c}" enabled="0" method="" siteId="{81a424ae-2d4e-4ee5-8de3-71aa99ed1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Mnqobi Mkhize</dc:creator>
  <cp:lastModifiedBy>Mnqobi Mkhize</cp:lastModifiedBy>
  <dcterms:created xsi:type="dcterms:W3CDTF">2026-08-07T05:37:55Z</dcterms:created>
  <dcterms:modified xsi:type="dcterms:W3CDTF">2026-09-10T12:19:40Z</dcterms:modified>
</cp:coreProperties>
</file>