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ackieK.BANKSETA\OneDrive - BANKSETA\Documents\SCM - Jackie backup\Tender Documents\202627\Staff Temp\"/>
    </mc:Choice>
  </mc:AlternateContent>
  <xr:revisionPtr revIDLastSave="0" documentId="13_ncr:1_{A892ACBB-EF45-47AE-9310-EB8A3E1B49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 Staff" sheetId="1" r:id="rId1"/>
  </sheets>
  <definedNames>
    <definedName name="_Hlk117355484" localSheetId="0">'Temp Staff'!$C$3</definedName>
    <definedName name="_xlnm.Print_Area" localSheetId="0">'Temp Staff'!$B$1:$F$31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H9" i="1"/>
  <c r="F9" i="1"/>
  <c r="H15" i="1"/>
  <c r="H14" i="1"/>
  <c r="H10" i="1"/>
  <c r="H8" i="1"/>
  <c r="H7" i="1"/>
  <c r="H6" i="1"/>
  <c r="G16" i="1"/>
  <c r="G11" i="1"/>
  <c r="I9" i="1" l="1"/>
  <c r="F10" i="1"/>
  <c r="I10" i="1" s="1"/>
  <c r="F8" i="1"/>
  <c r="I8" i="1" s="1"/>
  <c r="F7" i="1"/>
  <c r="I7" i="1" s="1"/>
  <c r="F6" i="1"/>
  <c r="I6" i="1" s="1"/>
  <c r="F14" i="1"/>
  <c r="F15" i="1"/>
  <c r="E11" i="1"/>
  <c r="H11" i="1" l="1"/>
  <c r="F11" i="1"/>
  <c r="F16" i="1"/>
  <c r="E16" i="1"/>
  <c r="I16" i="1" l="1"/>
  <c r="H16" i="1"/>
  <c r="I11" i="1"/>
  <c r="E18" i="1" l="1"/>
  <c r="E19" i="1" s="1"/>
  <c r="E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tc={2894FC7F-5448-4E61-8175-A6394199B727}</author>
  </authors>
  <commentList>
    <comment ref="B23" authorId="0" shapeId="0" xr:uid="{2894FC7F-5448-4E61-8175-A6394199B72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<sst xmlns="http://schemas.openxmlformats.org/spreadsheetml/2006/main" count="40" uniqueCount="36">
  <si>
    <t xml:space="preserve">APPENDIX A - PRICING SHEET </t>
  </si>
  <si>
    <t>Specification / Description A</t>
  </si>
  <si>
    <t>TOTAL COSTS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</si>
  <si>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</si>
  <si>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</si>
  <si>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</si>
  <si>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</si>
  <si>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</si>
  <si>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</si>
  <si>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</si>
  <si>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No</t>
  </si>
  <si>
    <t xml:space="preserve">Quantity of  goods/ Service </t>
  </si>
  <si>
    <t>Unit Price ( Ex Vat)</t>
  </si>
  <si>
    <t>Total VAT excl</t>
  </si>
  <si>
    <t>Pricing must include Value Added Tax (VAT) at the end if the bidder is registered for VAT.</t>
  </si>
  <si>
    <t>Service provider should complete blocks in yellow. Total values in this spreadsheet are automatically calculated and filled in.</t>
  </si>
  <si>
    <t xml:space="preserve">TOTAL BID PRICE </t>
  </si>
  <si>
    <t>VAT (if VAT registered)</t>
  </si>
  <si>
    <t>OPTIONAL /ADDITIONAL</t>
  </si>
  <si>
    <t>TOTAL AMOUNT (Excluding VAT)</t>
  </si>
  <si>
    <t>Service Provider to check that the totals include all items quoted and to check the overall bid price for completeness and accuracy.</t>
  </si>
  <si>
    <t>Other Items not included in above  but are required to align to the TOR requirements- BIDDER TO SPECIFY</t>
  </si>
  <si>
    <t>Year 1</t>
  </si>
  <si>
    <t>Year 2</t>
  </si>
  <si>
    <t>Total Year 2</t>
  </si>
  <si>
    <t>Total</t>
  </si>
  <si>
    <t>APPOINTMENT OF SERVICE PROVIDERS FOR THE PROVISION OF TEMPORARY STAFF AS AND WHEN REQUIRED</t>
  </si>
  <si>
    <t>BS/2026/RFB576</t>
  </si>
  <si>
    <t>IT Officer</t>
  </si>
  <si>
    <t>Specialist</t>
  </si>
  <si>
    <t>Administrators / Data capturers</t>
  </si>
  <si>
    <t xml:space="preserve">Receptionist </t>
  </si>
  <si>
    <t>Daily Rate</t>
  </si>
  <si>
    <t>Hourly Rate  ( Ex Vat)</t>
  </si>
  <si>
    <t>Admininstration Fee per position</t>
  </si>
  <si>
    <t>TOTAL AMOUNT (2 YEARS) (Excluding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</si>
</sst>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3"/>
      <color rgb="FFFF0000"/>
      <name val="Arial"/>
      <family val="2"/>
    </font>
    <font>
      <b/>
      <sz val="13"/>
      <color indexed="8"/>
      <name val="Arial"/>
      <family val="2"/>
    </font>
    <font>
      <b/>
      <sz val="13"/>
      <name val="Arial"/>
      <family val="2"/>
    </font>
    <font>
      <sz val="8"/>
      <color rgb="FF000000"/>
      <name val="Segoe UI"/>
      <family val="2"/>
    </font>
    <font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4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1" xfId="0" applyNumberFormat="1" applyFont="1" applyFill="1" applyBorder="1" applyAlignment="1">
      <alignment horizontal="center"/>
    </xf>
    <xf numFmtId="164" fontId="6" fillId="7" borderId="18" xfId="0" applyNumberFormat="1" applyFont="1" applyFill="1" applyBorder="1" applyAlignment="1">
      <alignment horizontal="left"/>
    </xf>
    <xf numFmtId="164" fontId="6" fillId="3" borderId="19" xfId="0" applyNumberFormat="1" applyFont="1" applyFill="1" applyBorder="1" applyAlignment="1">
      <alignment horizontal="center"/>
    </xf>
    <xf numFmtId="164" fontId="6" fillId="6" borderId="18" xfId="0" applyNumberFormat="1" applyFont="1" applyFill="1" applyBorder="1" applyAlignment="1">
      <alignment horizontal="left"/>
    </xf>
    <xf numFmtId="0" fontId="6" fillId="3" borderId="20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164" fontId="6" fillId="0" borderId="22" xfId="0" applyNumberFormat="1" applyFont="1" applyBorder="1" applyAlignment="1">
      <alignment horizontal="left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15" xfId="1" applyFont="1" applyBorder="1"/>
    <xf numFmtId="0" fontId="8" fillId="0" borderId="24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26" xfId="0" applyFont="1" applyFill="1" applyBorder="1" applyAlignment="1">
      <alignment horizontal="left"/>
    </xf>
    <xf numFmtId="0" fontId="16" fillId="0" borderId="23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9" fillId="0" borderId="0" xfId="0" applyFont="1"/>
    <xf numFmtId="0" fontId="20" fillId="0" borderId="8" xfId="1" applyFont="1" applyBorder="1"/>
    <xf numFmtId="0" fontId="16" fillId="7" borderId="8" xfId="1" applyFont="1" applyFill="1" applyBorder="1"/>
    <xf numFmtId="0" fontId="8" fillId="7" borderId="9" xfId="1" applyFont="1" applyFill="1" applyBorder="1" applyAlignment="1">
      <alignment horizontal="left"/>
    </xf>
    <xf numFmtId="0" fontId="24" fillId="7" borderId="0" xfId="0" applyFont="1" applyFill="1" applyAlignment="1">
      <alignment horizontal="left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0" fontId="6" fillId="8" borderId="21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horizontal="center" vertical="center" wrapText="1"/>
    </xf>
    <xf numFmtId="165" fontId="21" fillId="3" borderId="0" xfId="0" applyNumberFormat="1" applyFont="1" applyFill="1" applyAlignment="1">
      <alignment horizontal="center" wrapText="1"/>
    </xf>
    <xf numFmtId="165" fontId="22" fillId="3" borderId="0" xfId="0" applyNumberFormat="1" applyFont="1" applyFill="1" applyAlignment="1">
      <alignment horizontal="center" wrapText="1"/>
    </xf>
    <xf numFmtId="165" fontId="18" fillId="3" borderId="0" xfId="0" applyNumberFormat="1" applyFont="1" applyFill="1" applyAlignment="1">
      <alignment horizontal="center" vertical="center" wrapText="1"/>
    </xf>
    <xf numFmtId="0" fontId="8" fillId="0" borderId="15" xfId="1" applyFont="1" applyBorder="1" applyAlignment="1">
      <alignment horizontal="center"/>
    </xf>
    <xf numFmtId="0" fontId="8" fillId="7" borderId="0" xfId="1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2" fillId="7" borderId="25" xfId="0" applyFont="1" applyFill="1" applyBorder="1" applyAlignment="1">
      <alignment horizontal="left"/>
    </xf>
    <xf numFmtId="0" fontId="8" fillId="0" borderId="15" xfId="1" applyFont="1" applyBorder="1" applyAlignment="1">
      <alignment horizontal="left"/>
    </xf>
    <xf numFmtId="0" fontId="8" fillId="0" borderId="0" xfId="1" applyFont="1"/>
    <xf numFmtId="0" fontId="8" fillId="7" borderId="0" xfId="1" applyFont="1" applyFill="1"/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16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15" fontId="8" fillId="7" borderId="0" xfId="0" applyNumberFormat="1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2" fillId="7" borderId="25" xfId="0" applyFont="1" applyFill="1" applyBorder="1" applyAlignment="1" applyProtection="1">
      <alignment horizontal="center"/>
      <protection locked="0"/>
    </xf>
    <xf numFmtId="165" fontId="21" fillId="3" borderId="2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165" fontId="18" fillId="3" borderId="21" xfId="0" applyNumberFormat="1" applyFont="1" applyFill="1" applyBorder="1" applyAlignment="1">
      <alignment horizontal="center" vertical="center" wrapText="1"/>
    </xf>
    <xf numFmtId="165" fontId="22" fillId="3" borderId="2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5" fontId="18" fillId="3" borderId="0" xfId="0" applyNumberFormat="1" applyFont="1" applyFill="1" applyAlignment="1">
      <alignment horizontal="center" vertical="center" wrapText="1"/>
    </xf>
    <xf numFmtId="165" fontId="21" fillId="3" borderId="0" xfId="0" applyNumberFormat="1" applyFont="1" applyFill="1" applyAlignment="1">
      <alignment horizontal="center" wrapText="1"/>
    </xf>
    <xf numFmtId="165" fontId="22" fillId="3" borderId="0" xfId="0" applyNumberFormat="1" applyFont="1" applyFill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B19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18</xdr:row>
          <xdr:rowOff>281940</xdr:rowOff>
        </xdr:from>
        <xdr:to>
          <xdr:col>1</xdr:col>
          <xdr:colOff>2979420</xdr:colOff>
          <xdr:row>19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INCLUDE VAT ?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3" dT="2023-04-04T09:43:52.02" personId="{94D3138C-8894-475E-BBFF-F6FD83766D21}" id="{2894FC7F-5448-4E61-8175-A6394199B727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topLeftCell="A2" zoomScale="75" zoomScaleNormal="75" zoomScaleSheetLayoutView="100" workbookViewId="0">
      <selection activeCell="E7" sqref="E7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21.109375" style="4" bestFit="1" customWidth="1"/>
    <col min="6" max="6" width="20.44140625" style="4" customWidth="1"/>
    <col min="7" max="7" width="21.109375" style="4" bestFit="1" customWidth="1"/>
    <col min="8" max="9" width="20.44140625" style="4" customWidth="1"/>
    <col min="10" max="16384" width="9.109375" style="4"/>
  </cols>
  <sheetData>
    <row r="1" spans="1:9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</row>
    <row r="2" spans="1:9" ht="50.1" customHeight="1" x14ac:dyDescent="0.25">
      <c r="B2" s="1"/>
      <c r="C2" s="60" t="s">
        <v>26</v>
      </c>
      <c r="D2" s="60"/>
      <c r="E2" s="60"/>
      <c r="F2" s="60"/>
    </row>
    <row r="3" spans="1:9" ht="52.8" customHeight="1" x14ac:dyDescent="0.4">
      <c r="B3" s="1"/>
      <c r="C3" s="27" t="s">
        <v>27</v>
      </c>
      <c r="D3" s="28"/>
      <c r="E3" s="28"/>
      <c r="F3" s="28"/>
      <c r="G3" s="28"/>
      <c r="H3" s="28"/>
      <c r="I3" s="28"/>
    </row>
    <row r="4" spans="1:9" ht="50.4" customHeight="1" thickBot="1" x14ac:dyDescent="0.35">
      <c r="B4" s="1"/>
      <c r="C4" s="5"/>
      <c r="D4" s="45"/>
      <c r="E4" s="69" t="s">
        <v>22</v>
      </c>
      <c r="F4" s="70"/>
      <c r="G4" s="69" t="s">
        <v>23</v>
      </c>
      <c r="H4" s="70"/>
      <c r="I4" s="46" t="s">
        <v>35</v>
      </c>
    </row>
    <row r="5" spans="1:9" ht="73.2" customHeight="1" thickTop="1" thickBot="1" x14ac:dyDescent="0.3">
      <c r="A5" s="6" t="s">
        <v>10</v>
      </c>
      <c r="B5" s="58" t="s">
        <v>1</v>
      </c>
      <c r="C5" s="59"/>
      <c r="D5" s="6" t="s">
        <v>32</v>
      </c>
      <c r="E5" s="6" t="s">
        <v>33</v>
      </c>
      <c r="F5" s="6" t="s">
        <v>19</v>
      </c>
      <c r="G5" s="6" t="s">
        <v>12</v>
      </c>
      <c r="H5" s="6" t="s">
        <v>19</v>
      </c>
      <c r="I5" s="6" t="s">
        <v>19</v>
      </c>
    </row>
    <row r="6" spans="1:9" ht="64.5" customHeight="1" x14ac:dyDescent="0.3">
      <c r="A6" s="23">
        <v>1</v>
      </c>
      <c r="B6" s="67" t="s">
        <v>31</v>
      </c>
      <c r="C6" s="68"/>
      <c r="D6" s="7">
        <v>8</v>
      </c>
      <c r="E6" s="8">
        <v>0</v>
      </c>
      <c r="F6" s="21">
        <f>+D6*E6</f>
        <v>0</v>
      </c>
      <c r="G6" s="8">
        <v>0</v>
      </c>
      <c r="H6" s="21">
        <f>D6*G6</f>
        <v>0</v>
      </c>
      <c r="I6" s="21">
        <f>F6+H6</f>
        <v>0</v>
      </c>
    </row>
    <row r="7" spans="1:9" ht="50.1" customHeight="1" x14ac:dyDescent="0.3">
      <c r="A7" s="23">
        <v>2</v>
      </c>
      <c r="B7" s="67" t="s">
        <v>30</v>
      </c>
      <c r="C7" s="68"/>
      <c r="D7" s="7">
        <v>8</v>
      </c>
      <c r="E7" s="8">
        <v>0</v>
      </c>
      <c r="F7" s="21">
        <f>+D7*E7</f>
        <v>0</v>
      </c>
      <c r="G7" s="8">
        <v>0</v>
      </c>
      <c r="H7" s="21">
        <f t="shared" ref="H7:H10" si="0">D7*G7</f>
        <v>0</v>
      </c>
      <c r="I7" s="21">
        <f>F7+H7</f>
        <v>0</v>
      </c>
    </row>
    <row r="8" spans="1:9" ht="50.1" customHeight="1" x14ac:dyDescent="0.3">
      <c r="A8" s="23">
        <v>3</v>
      </c>
      <c r="B8" s="67" t="s">
        <v>29</v>
      </c>
      <c r="C8" s="68"/>
      <c r="D8" s="7">
        <v>8</v>
      </c>
      <c r="E8" s="8">
        <v>0</v>
      </c>
      <c r="F8" s="21">
        <f>+D8*E8</f>
        <v>0</v>
      </c>
      <c r="G8" s="8">
        <v>0</v>
      </c>
      <c r="H8" s="21">
        <f t="shared" si="0"/>
        <v>0</v>
      </c>
      <c r="I8" s="21">
        <f>F8+H8</f>
        <v>0</v>
      </c>
    </row>
    <row r="9" spans="1:9" ht="50.1" customHeight="1" x14ac:dyDescent="0.3">
      <c r="A9" s="23">
        <v>4</v>
      </c>
      <c r="B9" s="43" t="s">
        <v>28</v>
      </c>
      <c r="C9" s="44"/>
      <c r="D9" s="7">
        <v>8</v>
      </c>
      <c r="E9" s="8">
        <v>0</v>
      </c>
      <c r="F9" s="21">
        <f>+D9*E9</f>
        <v>0</v>
      </c>
      <c r="G9" s="8">
        <v>0</v>
      </c>
      <c r="H9" s="21">
        <f t="shared" si="0"/>
        <v>0</v>
      </c>
      <c r="I9" s="21">
        <f>F9+H9</f>
        <v>0</v>
      </c>
    </row>
    <row r="10" spans="1:9" ht="50.1" customHeight="1" x14ac:dyDescent="0.3">
      <c r="A10" s="23">
        <v>5</v>
      </c>
      <c r="B10" s="67" t="s">
        <v>34</v>
      </c>
      <c r="C10" s="68"/>
      <c r="D10" s="7">
        <v>1</v>
      </c>
      <c r="E10" s="8">
        <v>0</v>
      </c>
      <c r="F10" s="21">
        <f>+D10*E10</f>
        <v>0</v>
      </c>
      <c r="G10" s="8">
        <v>0</v>
      </c>
      <c r="H10" s="21">
        <f t="shared" si="0"/>
        <v>0</v>
      </c>
      <c r="I10" s="21">
        <f>F10+H10</f>
        <v>0</v>
      </c>
    </row>
    <row r="11" spans="1:9" ht="50.1" customHeight="1" thickBot="1" x14ac:dyDescent="0.35">
      <c r="B11" s="63" t="s">
        <v>2</v>
      </c>
      <c r="C11" s="64"/>
      <c r="D11" s="9"/>
      <c r="E11" s="10">
        <f t="shared" ref="E11:I11" si="1">SUM(E6:E10)</f>
        <v>0</v>
      </c>
      <c r="F11" s="26">
        <f t="shared" si="1"/>
        <v>0</v>
      </c>
      <c r="G11" s="10">
        <f t="shared" si="1"/>
        <v>0</v>
      </c>
      <c r="H11" s="26">
        <f t="shared" si="1"/>
        <v>0</v>
      </c>
      <c r="I11" s="26">
        <f t="shared" si="1"/>
        <v>0</v>
      </c>
    </row>
    <row r="12" spans="1:9" ht="50.1" customHeight="1" thickTop="1" thickBot="1" x14ac:dyDescent="0.3"/>
    <row r="13" spans="1:9" ht="50.1" customHeight="1" thickBot="1" x14ac:dyDescent="0.3">
      <c r="B13" s="65" t="s">
        <v>21</v>
      </c>
      <c r="C13" s="66"/>
      <c r="D13" s="6" t="s">
        <v>11</v>
      </c>
      <c r="E13" s="6" t="s">
        <v>12</v>
      </c>
      <c r="F13" s="6" t="s">
        <v>9</v>
      </c>
      <c r="G13" s="6" t="s">
        <v>12</v>
      </c>
      <c r="H13" s="6" t="s">
        <v>24</v>
      </c>
      <c r="I13" s="6" t="s">
        <v>25</v>
      </c>
    </row>
    <row r="14" spans="1:9" ht="50.1" customHeight="1" x14ac:dyDescent="0.3">
      <c r="B14" s="61">
        <v>1</v>
      </c>
      <c r="C14" s="62"/>
      <c r="D14" s="22"/>
      <c r="E14" s="8"/>
      <c r="F14" s="25">
        <f>D14*E14</f>
        <v>0</v>
      </c>
      <c r="G14" s="8"/>
      <c r="H14" s="25">
        <f>D14*G14</f>
        <v>0</v>
      </c>
      <c r="I14" s="25">
        <f>F14+H14</f>
        <v>0</v>
      </c>
    </row>
    <row r="15" spans="1:9" ht="50.1" customHeight="1" x14ac:dyDescent="0.3">
      <c r="B15" s="61">
        <v>2</v>
      </c>
      <c r="C15" s="62"/>
      <c r="D15" s="22"/>
      <c r="E15" s="8"/>
      <c r="F15" s="25">
        <f t="shared" ref="F15" si="2">D15*E15</f>
        <v>0</v>
      </c>
      <c r="G15" s="8"/>
      <c r="H15" s="25">
        <f>D15*G15</f>
        <v>0</v>
      </c>
      <c r="I15" s="25">
        <f>F15+H15</f>
        <v>0</v>
      </c>
    </row>
    <row r="16" spans="1:9" ht="50.1" customHeight="1" thickBot="1" x14ac:dyDescent="0.35">
      <c r="B16" s="63" t="s">
        <v>18</v>
      </c>
      <c r="C16" s="64"/>
      <c r="D16" s="11"/>
      <c r="E16" s="12">
        <f t="shared" ref="E16:I16" si="3">SUM(E14:E15)</f>
        <v>0</v>
      </c>
      <c r="F16" s="12">
        <f t="shared" si="3"/>
        <v>0</v>
      </c>
      <c r="G16" s="12">
        <f t="shared" si="3"/>
        <v>0</v>
      </c>
      <c r="H16" s="12">
        <f t="shared" si="3"/>
        <v>0</v>
      </c>
      <c r="I16" s="12">
        <f t="shared" si="3"/>
        <v>0</v>
      </c>
    </row>
    <row r="17" spans="2:9" ht="21" customHeight="1" thickTop="1" x14ac:dyDescent="0.3">
      <c r="B17" s="1"/>
      <c r="C17" s="1"/>
      <c r="D17" s="13"/>
      <c r="E17" s="14"/>
      <c r="F17" s="14"/>
      <c r="G17" s="14"/>
      <c r="H17" s="14"/>
      <c r="I17" s="14"/>
    </row>
    <row r="18" spans="2:9" ht="50.1" customHeight="1" x14ac:dyDescent="0.3">
      <c r="B18" s="1"/>
      <c r="C18" s="79" t="s">
        <v>13</v>
      </c>
      <c r="D18" s="79"/>
      <c r="E18" s="78">
        <f>I11+I16</f>
        <v>0</v>
      </c>
      <c r="F18" s="78"/>
      <c r="G18" s="85"/>
      <c r="H18" s="85"/>
      <c r="I18" s="47"/>
    </row>
    <row r="19" spans="2:9" s="16" customFormat="1" ht="50.1" customHeight="1" x14ac:dyDescent="0.3">
      <c r="B19" s="42" t="b">
        <v>1</v>
      </c>
      <c r="C19" s="82" t="s">
        <v>17</v>
      </c>
      <c r="D19" s="82"/>
      <c r="E19" s="81">
        <f>IF(B19,E18*0.15,0)</f>
        <v>0</v>
      </c>
      <c r="F19" s="81"/>
      <c r="G19" s="86"/>
      <c r="H19" s="86"/>
      <c r="I19" s="48"/>
    </row>
    <row r="20" spans="2:9" s="38" customFormat="1" ht="50.1" customHeight="1" x14ac:dyDescent="0.3">
      <c r="B20" s="37"/>
      <c r="C20" s="83" t="s">
        <v>16</v>
      </c>
      <c r="D20" s="83"/>
      <c r="E20" s="80">
        <f>E18+E19</f>
        <v>0</v>
      </c>
      <c r="F20" s="80"/>
      <c r="G20" s="84"/>
      <c r="H20" s="84"/>
      <c r="I20" s="49"/>
    </row>
    <row r="21" spans="2:9" ht="25.95" customHeight="1" thickBot="1" x14ac:dyDescent="0.35">
      <c r="B21" s="17" t="s">
        <v>3</v>
      </c>
      <c r="C21" s="17"/>
      <c r="D21" s="24"/>
      <c r="E21" s="18"/>
      <c r="F21" s="18"/>
      <c r="G21" s="18"/>
      <c r="H21" s="18"/>
      <c r="I21" s="18"/>
    </row>
    <row r="22" spans="2:9" ht="25.2" customHeight="1" x14ac:dyDescent="0.3">
      <c r="B22" s="35" t="s">
        <v>4</v>
      </c>
      <c r="C22" s="29"/>
      <c r="D22" s="29"/>
      <c r="E22" s="50"/>
      <c r="F22" s="55"/>
      <c r="G22" s="30"/>
      <c r="H22" s="19"/>
      <c r="I22" s="19"/>
    </row>
    <row r="23" spans="2:9" ht="25.2" customHeight="1" x14ac:dyDescent="0.3">
      <c r="B23" s="36" t="s">
        <v>14</v>
      </c>
      <c r="C23" s="56"/>
      <c r="D23" s="56"/>
      <c r="E23" s="19"/>
      <c r="F23" s="19"/>
      <c r="G23" s="31"/>
      <c r="H23" s="19"/>
      <c r="I23" s="19"/>
    </row>
    <row r="24" spans="2:9" ht="25.2" customHeight="1" x14ac:dyDescent="0.3">
      <c r="B24" s="40" t="s">
        <v>15</v>
      </c>
      <c r="C24" s="57"/>
      <c r="D24" s="57"/>
      <c r="E24" s="51"/>
      <c r="F24" s="51"/>
      <c r="G24" s="41"/>
      <c r="H24" s="19"/>
      <c r="I24" s="19"/>
    </row>
    <row r="25" spans="2:9" s="16" customFormat="1" ht="25.2" customHeight="1" x14ac:dyDescent="0.3">
      <c r="B25" s="39" t="s">
        <v>20</v>
      </c>
      <c r="C25" s="56"/>
      <c r="D25" s="56"/>
      <c r="E25" s="19"/>
      <c r="F25" s="19"/>
      <c r="G25" s="31"/>
      <c r="H25" s="19"/>
      <c r="I25" s="19"/>
    </row>
    <row r="26" spans="2:9" ht="25.2" customHeight="1" x14ac:dyDescent="0.25">
      <c r="B26" s="73"/>
      <c r="C26" s="74"/>
      <c r="D26" s="74"/>
      <c r="E26" s="19"/>
      <c r="F26" s="19"/>
      <c r="G26" s="31"/>
      <c r="H26" s="19"/>
      <c r="I26" s="19"/>
    </row>
    <row r="27" spans="2:9" ht="36" customHeight="1" x14ac:dyDescent="0.3">
      <c r="B27" s="20" t="s">
        <v>5</v>
      </c>
      <c r="C27" s="75"/>
      <c r="D27" s="75"/>
      <c r="E27" s="52"/>
      <c r="F27" s="52"/>
      <c r="G27" s="32"/>
      <c r="H27" s="1"/>
      <c r="I27" s="1"/>
    </row>
    <row r="28" spans="2:9" s="16" customFormat="1" ht="36" customHeight="1" x14ac:dyDescent="0.3">
      <c r="B28" s="20" t="s">
        <v>6</v>
      </c>
      <c r="C28" s="76"/>
      <c r="D28" s="76"/>
      <c r="E28" s="53"/>
      <c r="F28" s="52"/>
      <c r="G28" s="33"/>
      <c r="H28" s="15"/>
      <c r="I28" s="15"/>
    </row>
    <row r="29" spans="2:9" ht="36" customHeight="1" x14ac:dyDescent="0.3">
      <c r="B29" s="20" t="s">
        <v>7</v>
      </c>
      <c r="C29" s="76"/>
      <c r="D29" s="76"/>
      <c r="E29" s="52"/>
      <c r="F29" s="52"/>
      <c r="G29" s="32"/>
      <c r="H29" s="1"/>
      <c r="I29" s="1"/>
    </row>
    <row r="30" spans="2:9" ht="36" customHeight="1" x14ac:dyDescent="0.25">
      <c r="B30" s="71" t="s">
        <v>8</v>
      </c>
      <c r="C30" s="76"/>
      <c r="D30" s="76"/>
      <c r="E30" s="52"/>
      <c r="F30" s="52"/>
      <c r="G30" s="32"/>
      <c r="H30" s="1"/>
      <c r="I30" s="1"/>
    </row>
    <row r="31" spans="2:9" ht="36" customHeight="1" thickBot="1" x14ac:dyDescent="0.3">
      <c r="B31" s="72"/>
      <c r="C31" s="77"/>
      <c r="D31" s="77"/>
      <c r="E31" s="54"/>
      <c r="F31" s="54"/>
      <c r="G31" s="34"/>
      <c r="H31" s="1"/>
      <c r="I31" s="1"/>
    </row>
  </sheetData>
  <mergeCells count="29">
    <mergeCell ref="G20:H20"/>
    <mergeCell ref="G4:H4"/>
    <mergeCell ref="G18:H18"/>
    <mergeCell ref="G19:H19"/>
    <mergeCell ref="E18:F18"/>
    <mergeCell ref="B14:C14"/>
    <mergeCell ref="B16:C16"/>
    <mergeCell ref="C18:D18"/>
    <mergeCell ref="E20:F20"/>
    <mergeCell ref="E19:F19"/>
    <mergeCell ref="C19:D19"/>
    <mergeCell ref="C20:D20"/>
    <mergeCell ref="B30:B31"/>
    <mergeCell ref="B26:D26"/>
    <mergeCell ref="C27:D27"/>
    <mergeCell ref="C28:D28"/>
    <mergeCell ref="C29:D29"/>
    <mergeCell ref="C30:D30"/>
    <mergeCell ref="C31:D31"/>
    <mergeCell ref="B5:C5"/>
    <mergeCell ref="C2:F2"/>
    <mergeCell ref="B15:C15"/>
    <mergeCell ref="B11:C11"/>
    <mergeCell ref="B13:C13"/>
    <mergeCell ref="B6:C6"/>
    <mergeCell ref="B7:C7"/>
    <mergeCell ref="B8:C8"/>
    <mergeCell ref="B10:C10"/>
    <mergeCell ref="E4:F4"/>
  </mergeCells>
  <pageMargins left="0.7" right="0.7" top="0.75" bottom="0.75" header="0.3" footer="0.3"/>
  <pageSetup paperSize="9" scale="3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1905000</xdr:colOff>
                    <xdr:row>18</xdr:row>
                    <xdr:rowOff>281940</xdr:rowOff>
                  </from>
                  <to>
                    <xdr:col>1</xdr:col>
                    <xdr:colOff>2979420</xdr:colOff>
                    <xdr:row>19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 Staff</vt:lpstr>
      <vt:lpstr>'Temp Staff'!_Hlk117355484</vt:lpstr>
      <vt:lpstr>'Temp Staff'!Print_Area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Jackie Kwinika</cp:lastModifiedBy>
  <cp:revision/>
  <dcterms:created xsi:type="dcterms:W3CDTF">2018-09-17T11:00:08Z</dcterms:created>
  <dcterms:modified xsi:type="dcterms:W3CDTF">2026-10-30T11:35:08Z</dcterms:modified>
  <cp:category/>
  <cp:contentStatus/>
</cp:coreProperties>
</file>