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ekizl\Documents\Kendal\Estimate\Decommissioning of 11kV and 400V Overhead lines\New folder\"/>
    </mc:Choice>
  </mc:AlternateContent>
  <xr:revisionPtr revIDLastSave="0" documentId="8_{F479156F-5FEC-4511-B735-5A698818D7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TIVITY SCHEDULE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d">[1]ACTLY!$AZ$3</definedName>
    <definedName name="\p">[1]ACTLY!$AZ$9</definedName>
    <definedName name="\P1">[1]ACTLY!$Z$5:$AU$413</definedName>
    <definedName name="\P2">[1]ACTLY!$Z$421:$AU$473</definedName>
    <definedName name="\P3">[1]ACTLY!$Z$486:$AU$532</definedName>
    <definedName name="___CXX1">'[2]1'!$F$175:$F$182</definedName>
    <definedName name="___CXX2">'[2]2'!$F$175:$F$182</definedName>
    <definedName name="___CXX3">'[2]3'!$F$175:$F$182</definedName>
    <definedName name="___CXX4">'[2]4'!$F$175:$F$182</definedName>
    <definedName name="___CXX5">'[2]5'!$F$175:$F$182</definedName>
    <definedName name="___CXX6">'[2]6'!$F$175:$F$182</definedName>
    <definedName name="___CXX7">'[2]7'!$F$175:$F$182</definedName>
    <definedName name="___CXX8">'[2]8'!$F$175:$F$182</definedName>
    <definedName name="___CXX9">'[2]9'!$F$175:$F$182</definedName>
    <definedName name="___EXX1">'[2]1'!$F$129:$F$168</definedName>
    <definedName name="___EXX2">'[2]2'!$F$129:$F$168</definedName>
    <definedName name="___EXX3">'[2]3'!$F$129:$F$168</definedName>
    <definedName name="___EXX4">'[2]4'!$F$129:$F$168</definedName>
    <definedName name="___EXX5">'[2]5'!$F$129:$F$168</definedName>
    <definedName name="___EXX6">'[2]6'!$F$129:$F$168</definedName>
    <definedName name="___EXX7">'[2]7'!$F$129:$F$168</definedName>
    <definedName name="___EXX8">'[2]8'!$F$129:$F$168</definedName>
    <definedName name="___EXX9">'[2]9'!$F$129:$F$168</definedName>
    <definedName name="___MXX1">'[2]1'!$F$13:$F$64</definedName>
    <definedName name="___MXX2">'[2]2'!$F$13:$F$64</definedName>
    <definedName name="___MXX3">'[2]3'!$F$13:$F$64</definedName>
    <definedName name="___MXX4">'[2]4'!$F$13:$F$64</definedName>
    <definedName name="___MXX5">'[2]5'!$F$13:$F$64</definedName>
    <definedName name="___MXX6">'[2]6'!$F$13:$F$64</definedName>
    <definedName name="___MXX7">'[2]7'!$F$13:$F$64</definedName>
    <definedName name="___MXX8">'[2]8'!$F$13:$F$64</definedName>
    <definedName name="___MXX9">'[2]9'!$F$13:$F$64</definedName>
    <definedName name="___SXX1">'[2]1'!$F$71:$F$122</definedName>
    <definedName name="___SXX2">'[2]2'!$F$71:$F$122</definedName>
    <definedName name="___SXX3">'[2]3'!$F$71:$F$122</definedName>
    <definedName name="___SXX4">'[2]4'!$F$71:$F$122</definedName>
    <definedName name="___SXX5">'[2]5'!$F$71:$F$122</definedName>
    <definedName name="___SXX6">'[2]6'!$F$71:$F$122</definedName>
    <definedName name="___SXX7">'[2]7'!$F$71:$F$122</definedName>
    <definedName name="___SXX8">'[2]8'!$F$71:$F$122</definedName>
    <definedName name="___SXX9">'[2]9'!$F$71:$F$122</definedName>
    <definedName name="__CXX1">'[3]1'!$F$175:$F$182</definedName>
    <definedName name="__CXX2">'[3]2'!$F$175:$F$182</definedName>
    <definedName name="__CXX3">'[3]3'!$F$175:$F$182</definedName>
    <definedName name="__CXX4">'[3]4'!$F$175:$F$182</definedName>
    <definedName name="__CXX5">'[3]5'!$F$175:$F$182</definedName>
    <definedName name="__CXX6">'[3]6'!$F$175:$F$182</definedName>
    <definedName name="__CXX7">'[3]7'!$F$175:$F$182</definedName>
    <definedName name="__CXX8">'[3]8'!$F$175:$F$182</definedName>
    <definedName name="__CXX9">'[3]9'!$F$175:$F$182</definedName>
    <definedName name="__EXX1">'[3]1'!$F$129:$F$168</definedName>
    <definedName name="__EXX2">'[3]2'!$F$129:$F$168</definedName>
    <definedName name="__EXX3">'[3]3'!$F$129:$F$168</definedName>
    <definedName name="__EXX4">'[3]4'!$F$129:$F$168</definedName>
    <definedName name="__EXX5">'[3]5'!$F$129:$F$168</definedName>
    <definedName name="__EXX6">'[3]6'!$F$129:$F$168</definedName>
    <definedName name="__EXX7">'[3]7'!$F$129:$F$168</definedName>
    <definedName name="__EXX8">'[3]8'!$F$129:$F$168</definedName>
    <definedName name="__EXX9">'[3]9'!$F$129:$F$168</definedName>
    <definedName name="__MXX1">'[3]1'!$F$13:$F$64</definedName>
    <definedName name="__MXX2">'[3]2'!$F$13:$F$64</definedName>
    <definedName name="__MXX3">'[3]3'!$F$13:$F$64</definedName>
    <definedName name="__MXX4">'[3]4'!$F$13:$F$64</definedName>
    <definedName name="__MXX5">'[3]5'!$F$13:$F$64</definedName>
    <definedName name="__MXX6">'[3]6'!$F$13:$F$64</definedName>
    <definedName name="__MXX7">'[3]7'!$F$13:$F$64</definedName>
    <definedName name="__MXX8">'[3]8'!$F$13:$F$64</definedName>
    <definedName name="__MXX9">'[3]9'!$F$13:$F$64</definedName>
    <definedName name="__SXX1">'[3]1'!$F$71:$F$122</definedName>
    <definedName name="__SXX2">'[3]2'!$F$71:$F$122</definedName>
    <definedName name="__SXX3">'[3]3'!$F$71:$F$122</definedName>
    <definedName name="__SXX4">'[3]4'!$F$71:$F$122</definedName>
    <definedName name="__SXX5">'[3]5'!$F$71:$F$122</definedName>
    <definedName name="__SXX6">'[3]6'!$F$71:$F$122</definedName>
    <definedName name="__SXX7">'[3]7'!$F$71:$F$122</definedName>
    <definedName name="__SXX8">'[3]8'!$F$71:$F$122</definedName>
    <definedName name="__SXX9">'[3]9'!$F$71:$F$122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XX1">'[4]1'!$F$175:$F$182</definedName>
    <definedName name="_CXX2">'[4]2'!$F$175:$F$182</definedName>
    <definedName name="_CXX3">'[4]3'!$F$175:$F$182</definedName>
    <definedName name="_CXX4">'[4]4'!$F$175:$F$182</definedName>
    <definedName name="_CXX5">'[4]5'!$F$175:$F$182</definedName>
    <definedName name="_CXX6">'[4]6'!$F$175:$F$182</definedName>
    <definedName name="_CXX7">'[4]7'!$F$175:$F$182</definedName>
    <definedName name="_CXX8">'[4]8'!$F$175:$F$182</definedName>
    <definedName name="_CXX9">'[4]9'!$F$175:$F$182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21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#REF!</definedName>
    <definedName name="_DAT40">#REF!</definedName>
    <definedName name="_DAT41">#REF!</definedName>
    <definedName name="_DAT42">#REF!</definedName>
    <definedName name="_DAT43">#REF!</definedName>
    <definedName name="_DAT44">#REF!</definedName>
    <definedName name="_DAT45">#REF!</definedName>
    <definedName name="_DAT46">#REF!</definedName>
    <definedName name="_DAT47">#REF!</definedName>
    <definedName name="_DAT48">#REF!</definedName>
    <definedName name="_DAT49">#REF!</definedName>
    <definedName name="_DAT5">#REF!</definedName>
    <definedName name="_DAT50">#REF!</definedName>
    <definedName name="_DAT51">#REF!</definedName>
    <definedName name="_DAT52">#REF!</definedName>
    <definedName name="_DAT53">#REF!</definedName>
    <definedName name="_DAT54">#REF!</definedName>
    <definedName name="_DAT55">#REF!</definedName>
    <definedName name="_DAT56">#REF!</definedName>
    <definedName name="_DAT57">#REF!</definedName>
    <definedName name="_DAT58">#REF!</definedName>
    <definedName name="_DAT59">#REF!</definedName>
    <definedName name="_DAT6">#REF!</definedName>
    <definedName name="_DAT60">#REF!</definedName>
    <definedName name="_DAT61">#REF!</definedName>
    <definedName name="_DAT62">#REF!</definedName>
    <definedName name="_DAT63">#REF!</definedName>
    <definedName name="_DAT64">#REF!</definedName>
    <definedName name="_DAT65">#REF!</definedName>
    <definedName name="_DAT66">#REF!</definedName>
    <definedName name="_DAT67">#REF!</definedName>
    <definedName name="_DAT68">#REF!</definedName>
    <definedName name="_DAT69">#REF!</definedName>
    <definedName name="_DAT7">#REF!</definedName>
    <definedName name="_DAT70">#REF!</definedName>
    <definedName name="_DAT71">#REF!</definedName>
    <definedName name="_DAT72">#REF!</definedName>
    <definedName name="_DAT73">#REF!</definedName>
    <definedName name="_DAT74">'[5]Forecast LE03'!#REF!</definedName>
    <definedName name="_DAT75">'[5]Forecast LE03'!#REF!</definedName>
    <definedName name="_DAT8">#REF!</definedName>
    <definedName name="_DAT9">#REF!</definedName>
    <definedName name="_EXX1">'[4]1'!$F$129:$F$168</definedName>
    <definedName name="_EXX2">'[4]2'!$F$129:$F$168</definedName>
    <definedName name="_EXX3">'[4]3'!$F$129:$F$168</definedName>
    <definedName name="_EXX4">'[4]4'!$F$129:$F$168</definedName>
    <definedName name="_EXX5">'[4]5'!$F$129:$F$168</definedName>
    <definedName name="_EXX6">'[4]6'!$F$129:$F$168</definedName>
    <definedName name="_EXX7">'[4]7'!$F$129:$F$168</definedName>
    <definedName name="_EXX8">'[4]8'!$F$129:$F$168</definedName>
    <definedName name="_EXX9">'[4]9'!$F$129:$F$168</definedName>
    <definedName name="_MXX1">'[4]1'!$F$13:$F$64</definedName>
    <definedName name="_MXX2">'[4]2'!$F$13:$F$64</definedName>
    <definedName name="_MXX3">'[4]3'!$F$13:$F$64</definedName>
    <definedName name="_MXX4">'[4]4'!$F$13:$F$64</definedName>
    <definedName name="_MXX5">'[4]5'!$F$13:$F$64</definedName>
    <definedName name="_MXX6">'[4]6'!$F$13:$F$64</definedName>
    <definedName name="_MXX7">'[4]7'!$F$13:$F$64</definedName>
    <definedName name="_MXX8">'[4]8'!$F$13:$F$64</definedName>
    <definedName name="_MXX9">'[4]9'!$F$13:$F$64</definedName>
    <definedName name="_Order1" hidden="1">255</definedName>
    <definedName name="_Order2" localSheetId="0" hidden="1">255</definedName>
    <definedName name="_Order2" hidden="1">0</definedName>
    <definedName name="_Parse_In" hidden="1">[1]ACTLY!$A$1:$O$562</definedName>
    <definedName name="_Parse_Out" localSheetId="0" hidden="1">[1]ACTLY!$A$583</definedName>
    <definedName name="_Parse_Out" hidden="1">#REF!</definedName>
    <definedName name="_SEC1200">#REF!</definedName>
    <definedName name="_SXX1">'[4]1'!$F$71:$F$122</definedName>
    <definedName name="_SXX2">'[4]2'!$F$71:$F$122</definedName>
    <definedName name="_SXX3">'[4]3'!$F$71:$F$122</definedName>
    <definedName name="_SXX4">'[4]4'!$F$71:$F$122</definedName>
    <definedName name="_SXX5">'[4]5'!$F$71:$F$122</definedName>
    <definedName name="_SXX6">'[4]6'!$F$71:$F$122</definedName>
    <definedName name="_SXX7">'[4]7'!$F$71:$F$122</definedName>
    <definedName name="_SXX8">'[4]8'!$F$71:$F$122</definedName>
    <definedName name="_SXX9">'[4]9'!$F$71:$F$122</definedName>
    <definedName name="_Toc224651365">#REF!</definedName>
    <definedName name="a">[6]SVRREG!#REF!</definedName>
    <definedName name="aaaa">#REF!</definedName>
    <definedName name="ACwvu.all." hidden="1">#REF!</definedName>
    <definedName name="ACwvu.prices." hidden="1">#REF!</definedName>
    <definedName name="ACwvu.summary." hidden="1">#REF!</definedName>
    <definedName name="ALL">#REF!</definedName>
    <definedName name="AS2DocOpenMode" hidden="1">"AS2DocumentEdit"</definedName>
    <definedName name="asa">[7]SVRREG!#REF!</definedName>
    <definedName name="asd">#REF!</definedName>
    <definedName name="base">[8]SVRREG!#REF!</definedName>
    <definedName name="bbbb">#REF!</definedName>
    <definedName name="BPL">[9]Re!$D$293:$D$314</definedName>
    <definedName name="BPlan">'[10]Data BUD'!$D$3:$Q$36</definedName>
    <definedName name="BPlanVar">'[10]Data Latest LE'!$D$39:$Q$71</definedName>
    <definedName name="buID">[11]A_Lookups!$E$78</definedName>
    <definedName name="CAD_Draughtsman">#REF!</definedName>
    <definedName name="CatList">[12]List!$A$3:$B$533</definedName>
    <definedName name="CCC">#REF!</definedName>
    <definedName name="cccc">#REF!</definedName>
    <definedName name="CEClassification">#REF!</definedName>
    <definedName name="ch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.prices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losing">[12]CloseTable!$B$2:$CC$200</definedName>
    <definedName name="Closing1">[13]CloseTable!$B$237:$CQ$458</definedName>
    <definedName name="ClosingPY">'[12]CloseTable Prior'!$B$3:$CC$200</definedName>
    <definedName name="CoCodeList">'[12]Co List'!$B$3:$F$85</definedName>
    <definedName name="CoName">'[14]Input Sheet'!$C$7</definedName>
    <definedName name="Cur">'[15]Input Sheet'!$E$11</definedName>
    <definedName name="Curr">'[13]Co List'!$H$11:$J$13</definedName>
    <definedName name="Curyear">[14]IS!$E$5</definedName>
    <definedName name="Cwvu.summary." hidden="1">#REF!</definedName>
    <definedName name="CXXX">'[4]10'!$F$175:$F$182</definedName>
    <definedName name="d">#REF!</definedName>
    <definedName name="data">#REF!</definedName>
    <definedName name="DATA1">'[16]Unit 1'!$I$18:$P$37,'[16]Unit 1'!$I$41:$P$60,'[16]Unit 1'!$I$64:$P$83,'[16]Unit 1'!$I$87:$P$106,'[16]Unit 1'!$I$110:$P$135,'[16]Unit 1'!$I$139:$P$158,'[16]Unit 1'!$I$162:$P$181</definedName>
    <definedName name="DATA10">'[16]Unit 5'!$I$274:$P$293,'[16]Unit 5'!$I$298:$O$298,'[16]Unit 5'!$P$298:$P$312,'[16]Unit 5'!$I$298:$P$477,'[16]Unit 5'!$I$481:$P$500,'[16]Unit 5'!$I$504:$P$871,'[16]Unit 5'!$I$875:$P$888</definedName>
    <definedName name="DATA11">'[16]Unit 6'!$I$18:$P$37,'[16]Unit 6'!$I$41:$P$60,'[16]Unit 6'!$I$64:$P$83,'[16]Unit 6'!$I$87:$P$106,'[16]Unit 6'!$I$110:$P$135,'[16]Unit 6'!$I$139:$K$139,'[16]Unit 6'!$K$139:$P$158,'[16]Unit 6'!$I$139:$P$158,'[16]Unit 6'!$I$162:$N$162,'[16]Unit 6'!$P$163,'[16]Unit 6'!$I$162:$P$181</definedName>
    <definedName name="DATA12">'[16]Unit 6'!$I$274:$P$293,'[16]Unit 6'!$I$298:$P$477,'[16]Unit 6'!$I$481:$P$500,'[16]Unit 6'!$I$504:$P$871,'[16]Unit 6'!$I$875:$P$888</definedName>
    <definedName name="DATA13">'[16]Common Plant'!$I$18:$P$37,'[16]Common Plant'!$I$41:$P$60,'[16]Common Plant'!$I$64:$P$83,'[16]Common Plant'!$I$87:$P$106,'[16]Common Plant'!$I$110:$P$135,'[16]Common Plant'!$I$139:$P$158,'[16]Common Plant'!$I$162:$P$181,'[16]Common Plant'!$I$185:$P$210</definedName>
    <definedName name="DATA14">'[16]Common Plant'!$I$214:$P$237,'[16]Common Plant'!$I$241:$P$270,'[16]Common Plant'!$I$274:$P$293,'[16]Common Plant'!$I$298:$P$477,'[16]Common Plant'!$I$481:$P$500,'[16]Common Plant'!$I$504:$P$871,'[16]Common Plant'!$I$875:$P$888</definedName>
    <definedName name="DATA2">'[16]Unit 1'!$I$185:$P$210,'[16]Unit 1'!$I$214:$P$237,'[16]Unit 1'!$I$241:$P$270,'[16]Unit 1'!$I$274:$P$293,'[16]Unit 1'!$I$298:$P$477,'[16]Unit 1'!$I$481:$P$500,'[16]Unit 1'!$I$504:$P$871,'[16]Unit 1'!$I$875:$P$888</definedName>
    <definedName name="DATA3">'[16]Unit 2'!$I$18:$P$37,'[16]Unit 2'!$I$41:$P$60,'[16]Unit 2'!$I$64:$P$83,'[16]Unit 2'!$I$87:$P$106,'[16]Unit 2'!$I$110:$P$135,'[16]Unit 2'!$I$139:$P$158,'[16]Unit 2'!$I$162:$P$181,'[16]Unit 2'!$I$185:$P$210,'[16]Unit 2'!$I$214:$P$237,'[16]Unit 2'!$I$241:$P$270</definedName>
    <definedName name="DATA4">'[16]Unit 2'!$I$274:$P$293,'[16]Unit 2'!$I$298:$P$477,'[16]Unit 2'!$I$481:$P$500,'[16]Unit 2'!$I$504:$P$871,'[16]Unit 2'!$I$875:$P$888</definedName>
    <definedName name="DATA5">'[16]Unit 3'!$I$18:$P$37,'[16]Unit 3'!$I$41:$P$60,'[16]Unit 3'!$I$64:$P$83,'[16]Unit 3'!$I$87:$P$106,'[16]Unit 3'!$I$110:$P$135,'[16]Unit 3'!$I$139:$P$158,'[16]Unit 3'!$I$162:$P$181,'[16]Unit 3'!$I$185:$P$210,'[16]Unit 3'!$I$214:$P$237,'[16]Unit 3'!$I$241:$P$270</definedName>
    <definedName name="DATA6">'[16]Unit 3'!$I$274:$P$293,'[16]Unit 3'!$I$298:$P$477,'[16]Unit 3'!$I$481:$P$500,'[16]Unit 3'!$I$504:$P$871,'[16]Unit 3'!$I$875:$P$888</definedName>
    <definedName name="DATA7">'[16]Unit 4'!$I$18:$P$37,'[16]Unit 4'!$I$41:$P$60,'[16]Unit 4'!$I$64:$P$83,'[16]Unit 4'!$I$87:$P$106,'[16]Unit 4'!$I$110:$P$135,'[16]Unit 4'!$I$139:$P$158,'[16]Unit 4'!$I$162:$P$181,'[16]Unit 4'!$I$185:$P$210,'[16]Unit 4'!$I$214:$P$237,'[16]Unit 4'!$I$241:$P$270</definedName>
    <definedName name="DATA8">'[16]Unit 4'!$I$274:$P$293,'[16]Unit 4'!$I$298:$P$477,'[16]Unit 4'!$I$481:$P$500,'[16]Unit 4'!$I$504:$P$871,'[16]Unit 4'!$I$875:$P$888</definedName>
    <definedName name="DATA9">'[16]Unit 5'!$I$18:$P$37,'[16]Unit 5'!$I$41:$P$60,'[16]Unit 5'!$I$64:$P$83,'[16]Unit 5'!$I$87:$P$106,'[16]Unit 5'!$I$110:$P$135,'[16]Unit 5'!$I$139:$P$158,'[16]Unit 5'!$I$162:$P$181,'[16]Unit 5'!$I$185:$P$210,'[16]Unit 5'!$I$214:$P$237,'[16]Unit 5'!$I$241:$P$270</definedName>
    <definedName name="Date">#REF!</definedName>
    <definedName name="dc">#REF!</definedName>
    <definedName name="dd">#REF!</definedName>
    <definedName name="Dls">[4]Ein!$C$1143:$C$1162</definedName>
    <definedName name="DropDownList">'[12]Co List'!$B$4:$B$75</definedName>
    <definedName name="DUC">#REF!</definedName>
    <definedName name="EEE">[4]E!#REF!</definedName>
    <definedName name="ELC">[17]Qm!#REF!</definedName>
    <definedName name="ELE">[17]Qm!#REF!</definedName>
    <definedName name="ELM">[17]Qm!#REF!</definedName>
    <definedName name="ELS">[17]Qm!#REF!</definedName>
    <definedName name="END_of_PRICE_FIX_SUMMARY">#REF!</definedName>
    <definedName name="Ennd">#REF!</definedName>
    <definedName name="Evaluation">#REF!</definedName>
    <definedName name="EXXX">'[4]10'!$F$129:$F$168</definedName>
    <definedName name="fakt">[18]Activities!#REF!</definedName>
    <definedName name="ff">#REF!</definedName>
    <definedName name="formation">[6]SVRREG!#REF!</definedName>
    <definedName name="GENERAL">#REF!</definedName>
    <definedName name="GENERAL_SETTINGS_AND_CONVEYOR__INFORMATION">#REF!</definedName>
    <definedName name="GenSetConInfo">#REF!</definedName>
    <definedName name="gg">#REF!</definedName>
    <definedName name="HBL">[9]Re!$D$250:$D$291</definedName>
    <definedName name="HEAD2">#REF!</definedName>
    <definedName name="Header">'[14]Input Sheet'!$B$2</definedName>
    <definedName name="HSC">[9]Re!$D$94:$D$145</definedName>
    <definedName name="HTML_CodePage" hidden="1">1252</definedName>
    <definedName name="HTML_Control" hidden="1">{"'S Summ'!$B$2:$L$73","'S Summ'!$G$76"}</definedName>
    <definedName name="HTML_Description" hidden="1">""</definedName>
    <definedName name="HTML_Email" hidden="1">""</definedName>
    <definedName name="HTML_Header" hidden="1">"S Summ"</definedName>
    <definedName name="HTML_LastUpdate" hidden="1">"28-Sep-99"</definedName>
    <definedName name="HTML_LineAfter" hidden="1">FALSE</definedName>
    <definedName name="HTML_LineBefore" hidden="1">FALSE</definedName>
    <definedName name="HTML_Name" hidden="1">"WINDOWS"</definedName>
    <definedName name="HTML_OBDlg2" hidden="1">TRUE</definedName>
    <definedName name="HTML_OBDlg4" hidden="1">TRUE</definedName>
    <definedName name="HTML_OS" hidden="1">0</definedName>
    <definedName name="HTML_PathFile" hidden="1">"C:\FC BOSSERT\MyHTML.htm"</definedName>
    <definedName name="HTML_Title" hidden="1">"1-Sept 99"</definedName>
    <definedName name="ii">#REF!</definedName>
    <definedName name="Items_01">#REF!</definedName>
    <definedName name="j">[6]SVRREG!#REF!</definedName>
    <definedName name="k">#REF!</definedName>
    <definedName name="l">[8]SVRREG!#REF!</definedName>
    <definedName name="LANGUAGE">#REF!</definedName>
    <definedName name="LateLE">'[10]Data Latest LE'!$D$3:$Q$36</definedName>
    <definedName name="ListArea">#REF!</definedName>
    <definedName name="ListAreas">'[19]Document Lists'!$C$13:$C$218</definedName>
    <definedName name="ListElement">#REF!</definedName>
    <definedName name="ListElements">'[19]Document Lists'!$E$13:$E$216</definedName>
    <definedName name="LSC">[9]Re!$D$237:$D$248</definedName>
    <definedName name="mat_code">[20]TauxMat!$A$9:$A$286</definedName>
    <definedName name="materiality">[11]A_Settings!$E$25</definedName>
    <definedName name="MMM">#REF!</definedName>
    <definedName name="Money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monthnumber">[11]A_Lookups!$E$70</definedName>
    <definedName name="monthremain">[11]A_Lookups!$E$71</definedName>
    <definedName name="MotorLocalCost">#REF!</definedName>
    <definedName name="MXXX">'[4]10'!$F$13:$F$64</definedName>
    <definedName name="Nbrtravaille">#REF!</definedName>
    <definedName name="Operating_Instructions">#REF!</definedName>
    <definedName name="OpInst">#REF!</definedName>
    <definedName name="oppps">#REF!</definedName>
    <definedName name="outlook">[11]A_Lookups!$E$73</definedName>
    <definedName name="outlookactuals">[11]A_Lookups!$E$74</definedName>
    <definedName name="PAGE2">#REF!</definedName>
    <definedName name="Period">'[21]AAC Policies'!$E$3</definedName>
    <definedName name="pers_code">[20]TauxPer!$A$10:$A$179</definedName>
    <definedName name="peter">#REF!</definedName>
    <definedName name="Plant">#REF!</definedName>
    <definedName name="PlantList">#REF!</definedName>
    <definedName name="PLRate">#REF!</definedName>
    <definedName name="POPPPP">#REF!</definedName>
    <definedName name="PPPP">#REF!</definedName>
    <definedName name="PrevLE">'[10]Data Prev LE'!$D$3:$Q$36</definedName>
    <definedName name="PrevLEVar">'[10]Data Latest LE'!$D$74:$Q$106</definedName>
    <definedName name="_xlnm.Print_Area" localSheetId="0">'ACTIVITY SCHEDULE'!$A$1:$D$24</definedName>
    <definedName name="_xlnm.Print_Area">#N/A</definedName>
    <definedName name="PRINT_AREA_MI" localSheetId="0">#N/A</definedName>
    <definedName name="Print_Area_MI">#REF!</definedName>
    <definedName name="_xlnm.Print_Titles" localSheetId="0">'ACTIVITY SCHEDULE'!$1:$5</definedName>
    <definedName name="_xlnm.Print_Titles">[6]SVRREG!#REF!</definedName>
    <definedName name="PRINT_TITLES_MI">[7]SVRREG!#REF!</definedName>
    <definedName name="prioryear">[11]A_Lookups!$E$72</definedName>
    <definedName name="Prof_fees">#REF!</definedName>
    <definedName name="Project_Leader">#REF!</definedName>
    <definedName name="q" hidden="1">#REF!</definedName>
    <definedName name="RBL">[9]Re!$D$147:$D$182</definedName>
    <definedName name="RED">[9]Re!$D$184:$D$235</definedName>
    <definedName name="Ref">#REF!</definedName>
    <definedName name="reportmonth">[11]A_Lookups!$E$69</definedName>
    <definedName name="reportperiod">[11]A_Settings!$E$9</definedName>
    <definedName name="reporttype">[11]A_Settings!$E$7</definedName>
    <definedName name="reportunits">[11]A_Lookups!$E$76</definedName>
    <definedName name="reportyear">[11]A_Settings!$E$11</definedName>
    <definedName name="Res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wwidth">[22]B_Lookups!$C$84:$C$123</definedName>
    <definedName name="Rwvu.all." hidden="1">#REF!,#REF!</definedName>
    <definedName name="Rwvu.prices." hidden="1">#REF!,#REF!</definedName>
    <definedName name="Rwvu.summary." hidden="1">#REF!</definedName>
    <definedName name="s">#REF!</definedName>
    <definedName name="SCHED1">#REF!</definedName>
    <definedName name="SCHED2">#REF!</definedName>
    <definedName name="Schedule">[1]ACTLY!$L$1:$T$352</definedName>
    <definedName name="SCOPE_OF_SUPPLY___RESPONSIBILITIES">#REF!</definedName>
    <definedName name="ScSupRes">#REF!</definedName>
    <definedName name="sdf">[1]ACTLY!$Z$5:$AU$413</definedName>
    <definedName name="Seeeet">#REF!</definedName>
    <definedName name="SHE">[4]M!#REF!</definedName>
    <definedName name="SIClassification">'[19]Document Lists'!$G$13:$G$216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1</definedName>
    <definedName name="solver_num" hidden="1">0</definedName>
    <definedName name="solver_nwt" hidden="1">1</definedName>
    <definedName name="solver_opt" hidden="1">#REF!</definedName>
    <definedName name="solver_pre" hidden="1">0.0001</definedName>
    <definedName name="solver_scl" hidden="1">0</definedName>
    <definedName name="solver_sho" hidden="1">0</definedName>
    <definedName name="solver_tim" hidden="1">100</definedName>
    <definedName name="solver_tol" hidden="1">0.05</definedName>
    <definedName name="solver_typ" hidden="1">3</definedName>
    <definedName name="solver_val" hidden="1">500063</definedName>
    <definedName name="SSS">[4]S!#REF!</definedName>
    <definedName name="ssss">#REF!</definedName>
    <definedName name="Structural_Engineer">#REF!</definedName>
    <definedName name="SUBTOTALS">#REF!</definedName>
    <definedName name="SumFixEnd">#REF!</definedName>
    <definedName name="Swvu.all." hidden="1">#REF!</definedName>
    <definedName name="Swvu.prices." hidden="1">#REF!</definedName>
    <definedName name="Swvu.summary." hidden="1">#REF!</definedName>
    <definedName name="SXXX">'[4]10'!$F$71:$F$122</definedName>
    <definedName name="SymbolDown">[11]A_Lookups!$D$63</definedName>
    <definedName name="SymbolNoChange">[11]A_Lookups!$D$64</definedName>
    <definedName name="SymbolUp">[11]A_Lookups!$D$62</definedName>
    <definedName name="t_forecast">[11]A_Lookups!$G$31:$G$34</definedName>
    <definedName name="t_forecastmonth">[11]A_Lookups!$H$31:$H$34</definedName>
    <definedName name="t_forecastperiod">[11]A_Lookups!$I$13:$I$16</definedName>
    <definedName name="t_hfmdata">[11]A_Lookups!$G$62:$G$63</definedName>
    <definedName name="t_materiality">[11]A_Lookups!$K$6:$K$15</definedName>
    <definedName name="t_monthlyperiod">[11]A_Lookups!$G$6:$G$17</definedName>
    <definedName name="t_monthnumber">[11]A_Lookups!$D$24:$D$35</definedName>
    <definedName name="t_outlook">[11]A_Lookups!$C$44:$E$55</definedName>
    <definedName name="t_outlook_forecast">[11]A_Lookups!$G$44:$I$55</definedName>
    <definedName name="t_prioroutlook">[11]A_Lookups!$K$44:$L$48</definedName>
    <definedName name="t_quarter">[11]A_Lookups!$G$24:$G$27</definedName>
    <definedName name="t_quartermonth">[11]A_Lookups!$H$24:$H$27</definedName>
    <definedName name="t_quarterperiod">[11]A_Lookups!$I$6:$I$9</definedName>
    <definedName name="t_reportmonth">[11]A_Lookups!$C$24:$C$35</definedName>
    <definedName name="t_reporttype">[11]A_Lookups!$E$6:$E$8</definedName>
    <definedName name="t_reportyear">[11]A_Lookups!$C$6:$C$15</definedName>
    <definedName name="TauxMatRef">[20]TauxMat!$A$9</definedName>
    <definedName name="TauxPerRef">[20]TauxPer!$A$10</definedName>
    <definedName name="Technical_Design_Engineer">#REF!</definedName>
    <definedName name="Test" hidden="1">{"'S Summ'!$B$2:$L$73","'S Summ'!$G$76"}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RANSFER">#REF!</definedName>
    <definedName name="u">[6]SVRREG!#REF!</definedName>
    <definedName name="UNIT_1">#REF!</definedName>
    <definedName name="UNIT_2">#REF!</definedName>
    <definedName name="UNIT_3">#REF!</definedName>
    <definedName name="UNIT_4">#REF!</definedName>
    <definedName name="UNIT_7">#REF!</definedName>
    <definedName name="UNIT_8">#REF!</definedName>
    <definedName name="USD_Rate">#REF!</definedName>
    <definedName name="Variance">[1]ACTLY!$A$1:$J$360</definedName>
    <definedName name="Variances">[1]ACTLY!$A$1:$J$360</definedName>
    <definedName name="Wet_Services_Engineer">#REF!</definedName>
    <definedName name="wfawf">#REF!</definedName>
    <definedName name="Workings">[1]ACTLY!$L$1:$T$352</definedName>
    <definedName name="WVU.AL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prices.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summary.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www">#REF!</definedName>
    <definedName name="YearEnd">'[14]Input Sheet'!$C$9</definedName>
    <definedName name="yy">#REF!</definedName>
    <definedName name="z">#REF!</definedName>
    <definedName name="Z_07E28E77_F6FA_11D1_8C51_444553540000_.wvu.Cols" hidden="1">#REF!,#REF!</definedName>
    <definedName name="Z_07E28E80_F6FA_11D1_8C51_444553540000_.wvu.Cols" hidden="1">#REF!,#REF!</definedName>
    <definedName name="Z_07E28E85_F6FA_11D1_8C51_444553540000_.wvu.Cols" hidden="1">#REF!</definedName>
    <definedName name="Z_0F778F74_F6F1_11D1_8C51_444553540000_.wvu.Cols" hidden="1">#REF!,#REF!</definedName>
    <definedName name="Z_0F778F7D_F6F1_11D1_8C51_444553540000_.wvu.Cols" hidden="1">#REF!,#REF!</definedName>
    <definedName name="Z_0F778F82_F6F1_11D1_8C51_444553540000_.wvu.Cols" hidden="1">#REF!</definedName>
    <definedName name="Z_1BB37995_F9EC_11D1_8C51_444553540000_.wvu.Cols" hidden="1">#REF!,#REF!</definedName>
    <definedName name="Z_1BB3799E_F9EC_11D1_8C51_444553540000_.wvu.Cols" hidden="1">#REF!,#REF!</definedName>
    <definedName name="Z_1BB379A3_F9EC_11D1_8C51_444553540000_.wvu.Cols" hidden="1">#REF!</definedName>
    <definedName name="Z_1C8D1AB5_F70D_11D1_8C51_444553540000_.wvu.Cols" hidden="1">#REF!,#REF!</definedName>
    <definedName name="Z_1C8D1ABE_F70D_11D1_8C51_444553540000_.wvu.Cols" hidden="1">#REF!,#REF!</definedName>
    <definedName name="Z_1C8D1AC3_F70D_11D1_8C51_444553540000_.wvu.Cols" hidden="1">#REF!</definedName>
    <definedName name="Z_201040E3_EFFE_11D1_A0B0_00A0246C5A5D_.wvu.Cols" hidden="1">#REF!,#REF!</definedName>
    <definedName name="Z_201040EC_EFFE_11D1_A0B0_00A0246C5A5D_.wvu.Cols" hidden="1">#REF!,#REF!</definedName>
    <definedName name="Z_201040F1_EFFE_11D1_A0B0_00A0246C5A5D_.wvu.Cols" hidden="1">#REF!</definedName>
    <definedName name="Z_2F9A8219_FAB3_11D1_8C51_444553540000_.wvu.Cols" hidden="1">#REF!,#REF!</definedName>
    <definedName name="Z_2F9A8222_FAB3_11D1_8C51_444553540000_.wvu.Cols" hidden="1">#REF!,#REF!</definedName>
    <definedName name="Z_2F9A8227_FAB3_11D1_8C51_444553540000_.wvu.Cols" hidden="1">#REF!</definedName>
    <definedName name="Z_36EC52B6_F657_11D1_8C51_444553540000_.wvu.Cols" hidden="1">#REF!,#REF!</definedName>
    <definedName name="Z_36EC52C0_F657_11D1_8C51_444553540000_.wvu.Cols" hidden="1">#REF!,#REF!</definedName>
    <definedName name="Z_36EC52C6_F657_11D1_8C51_444553540000_.wvu.Cols" hidden="1">#REF!</definedName>
    <definedName name="Z_42D42DD2_F3CA_11D1_8C51_444553540000_.wvu.Cols" hidden="1">#REF!,#REF!</definedName>
    <definedName name="Z_42D42DDB_F3CA_11D1_8C51_444553540000_.wvu.Cols" hidden="1">#REF!,#REF!</definedName>
    <definedName name="Z_42D42DE0_F3CA_11D1_8C51_444553540000_.wvu.Cols" hidden="1">#REF!</definedName>
    <definedName name="Z_5488E252_F3A7_11D1_8C51_444553540000_.wvu.Cols" hidden="1">#REF!,#REF!</definedName>
    <definedName name="Z_5488E25B_F3A7_11D1_8C51_444553540000_.wvu.Cols" hidden="1">#REF!,#REF!</definedName>
    <definedName name="Z_5488E260_F3A7_11D1_8C51_444553540000_.wvu.Cols" hidden="1">#REF!</definedName>
    <definedName name="Z_57011824_F624_11D1_8C51_444553540000_.wvu.Cols" hidden="1">#REF!,#REF!</definedName>
    <definedName name="Z_5701182E_F624_11D1_8C51_444553540000_.wvu.Cols" hidden="1">#REF!,#REF!</definedName>
    <definedName name="Z_57011834_F624_11D1_8C51_444553540000_.wvu.Cols" hidden="1">#REF!</definedName>
    <definedName name="Z_7C7048D6_F613_11D1_8C51_444553540000_.wvu.Cols" hidden="1">#REF!,#REF!</definedName>
    <definedName name="Z_7C7048E0_F613_11D1_8C51_444553540000_.wvu.Cols" hidden="1">#REF!,#REF!</definedName>
    <definedName name="Z_7C7048E6_F613_11D1_8C51_444553540000_.wvu.Cols" hidden="1">#REF!</definedName>
    <definedName name="Z_88CD029A_F928_11D1_8C51_444553540000_.wvu.Cols" hidden="1">#REF!,#REF!</definedName>
    <definedName name="Z_88CD02A3_F928_11D1_8C51_444553540000_.wvu.Cols" hidden="1">#REF!,#REF!</definedName>
    <definedName name="Z_88CD02A8_F928_11D1_8C51_444553540000_.wvu.Cols" hidden="1">#REF!</definedName>
    <definedName name="Z_96929736_F6C3_11D1_8C51_444553540000_.wvu.Cols" hidden="1">#REF!,#REF!</definedName>
    <definedName name="Z_96929740_F6C3_11D1_8C51_444553540000_.wvu.Cols" hidden="1">#REF!,#REF!</definedName>
    <definedName name="Z_96929746_F6C3_11D1_8C51_444553540000_.wvu.Cols" hidden="1">#REF!</definedName>
    <definedName name="Z_98F27197_11A4_11D2_8C51_444553540000_.wvu.Cols" hidden="1">#REF!,#REF!</definedName>
    <definedName name="Z_98F271A0_11A4_11D2_8C51_444553540000_.wvu.Cols" hidden="1">#REF!,#REF!</definedName>
    <definedName name="Z_98F271A5_11A4_11D2_8C51_444553540000_.wvu.Cols" hidden="1">#REF!</definedName>
    <definedName name="Z_AD5D9037_FB84_11D1_8C51_444553540000_.wvu.Cols" hidden="1">#REF!,#REF!</definedName>
    <definedName name="Z_AD5D9040_FB84_11D1_8C51_444553540000_.wvu.Cols" hidden="1">#REF!,#REF!</definedName>
    <definedName name="Z_AD5D9045_FB84_11D1_8C51_444553540000_.wvu.Cols" hidden="1">#REF!</definedName>
    <definedName name="Z_ADC94474_F55C_11D1_8C51_444553540000_.wvu.Cols" hidden="1">#REF!,#REF!</definedName>
    <definedName name="Z_ADC9447D_F55C_11D1_8C51_444553540000_.wvu.Cols" hidden="1">#REF!,#REF!</definedName>
    <definedName name="Z_ADC94482_F55C_11D1_8C51_444553540000_.wvu.Cols" hidden="1">#REF!</definedName>
    <definedName name="Z_C772F4DA_F46C_11D1_8C51_444553540000_.wvu.Cols" hidden="1">#REF!,#REF!</definedName>
    <definedName name="Z_C772F4E3_F46C_11D1_8C51_444553540000_.wvu.Cols" hidden="1">#REF!,#REF!</definedName>
    <definedName name="Z_C772F4E8_F46C_11D1_8C51_444553540000_.wvu.Cols" hidden="1">#REF!</definedName>
    <definedName name="Z_DD23A3E7_1197_11D2_8C51_444553540000_.wvu.Cols" hidden="1">#REF!,#REF!</definedName>
    <definedName name="Z_DD23A3F0_1197_11D2_8C51_444553540000_.wvu.Cols" hidden="1">#REF!,#REF!</definedName>
    <definedName name="Z_DD23A3F5_1197_11D2_8C51_444553540000_.wvu.Cols" hidden="1">#REF!</definedName>
    <definedName name="Z_E1908297_FB98_11D1_8C51_444553540000_.wvu.Cols" hidden="1">#REF!,#REF!</definedName>
    <definedName name="Z_E19082A0_FB98_11D1_8C51_444553540000_.wvu.Cols" hidden="1">#REF!,#REF!</definedName>
    <definedName name="Z_E19082A5_FB98_11D1_8C51_444553540000_.wvu.Cols" hidden="1">#REF!</definedName>
    <definedName name="Z_E23C3916_F64C_11D1_8C51_444553540000_.wvu.Cols" hidden="1">#REF!,#REF!</definedName>
    <definedName name="Z_E23C3920_F64C_11D1_8C51_444553540000_.wvu.Cols" hidden="1">#REF!,#REF!</definedName>
    <definedName name="Z_E23C3926_F64C_11D1_8C51_444553540000_.wvu.Cols" hidden="1">#REF!</definedName>
    <definedName name="Z_E23C3926_F64C_11D1_8C51_444553540000_.wvu.Rows" hidden="1">#REF!</definedName>
    <definedName name="Z_E9F13515_FA03_11D1_8C51_444553540000_.wvu.Cols" hidden="1">#REF!,#REF!</definedName>
    <definedName name="Z_E9F1351E_FA03_11D1_8C51_444553540000_.wvu.Cols" hidden="1">#REF!,#REF!</definedName>
    <definedName name="Z_E9F13523_FA03_11D1_8C51_444553540000_.wvu.Cols" hidden="1">#REF!</definedName>
    <definedName name="Z_F7CC403E_074D_11D2_8C51_444553540000_.wvu.Cols" hidden="1">#REF!,#REF!</definedName>
    <definedName name="Z_F7CC4047_074D_11D2_8C51_444553540000_.wvu.Cols" hidden="1">#REF!,#REF!</definedName>
    <definedName name="Z_F7CC404C_074D_11D2_8C51_444553540000_.wvu.Cols" hidden="1">#REF!</definedName>
    <definedName name="zxcvb">[23]ACTLY!$AZ$3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4" l="1"/>
  <c r="C17" i="14" l="1"/>
  <c r="C21" i="14" l="1"/>
  <c r="C23" i="14" s="1"/>
</calcChain>
</file>

<file path=xl/sharedStrings.xml><?xml version="1.0" encoding="utf-8"?>
<sst xmlns="http://schemas.openxmlformats.org/spreadsheetml/2006/main" count="12" uniqueCount="12">
  <si>
    <t>DESCRIPTION</t>
  </si>
  <si>
    <t>Total (including VAT)</t>
  </si>
  <si>
    <t>Total (excluding VAT)</t>
  </si>
  <si>
    <t>Sub-Total</t>
  </si>
  <si>
    <t>PRELIMINARY AND GENERAL</t>
  </si>
  <si>
    <t>DECOMMISSIONING OF 11KV OVERHEAD LINE SCHEDULE SCOPE</t>
  </si>
  <si>
    <t xml:space="preserve"> DECOMMISSIONING OF  400Vac OVERHEAD LINE SCHEDULE SCOPE</t>
  </si>
  <si>
    <t>CIVIL WORKS (Backfilling Of Excavations Post Removal of the 11kV &amp; 400V Powerlines)</t>
  </si>
  <si>
    <t>ANCILLARY</t>
  </si>
  <si>
    <t>VAT</t>
  </si>
  <si>
    <t xml:space="preserve">KENDAL POWER STATION DECOMMISSIONING OF 11KV AND 400V OVERHEAD LINE- NEC3 ECC OPTION A ACTIVITY SCHEDULE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</si>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</sst>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1" formatCode="_-* #,##0_-;\-* #,##0_-;_-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_(* #,##0.00_);_(* \(#,##0.00\);_(* &quot;-&quot;??_);_(@_)"/>
    <numFmt numFmtId="168" formatCode="0.000_)"/>
    <numFmt numFmtId="169" formatCode="_-* #,##0.00\ _F_-;\-* #,##0.00\ _F_-;_-* &quot;-&quot;??\ _F_-;_-@_-"/>
    <numFmt numFmtId="170" formatCode="_-* #,##0.00\ &quot;F&quot;_-;\-* #,##0.00\ &quot;F&quot;_-;_-* &quot;-&quot;??\ &quot;F&quot;_-;_-@_-"/>
    <numFmt numFmtId="171" formatCode="\$#,##0\ ;\(\$#,##0\)"/>
    <numFmt numFmtId="172" formatCode="[$€]#,##0.00;[Red]\-[$€]#,##0.00"/>
    <numFmt numFmtId="173" formatCode="#,##0.00\ [$€];[Red]\-#,##0.00\ [$€]"/>
    <numFmt numFmtId="174" formatCode="#,##0.0_);\(#,##0.0\)"/>
    <numFmt numFmtId="175" formatCode="0.00_)"/>
    <numFmt numFmtId="176" formatCode="dd/mmm/yy_)"/>
    <numFmt numFmtId="177" formatCode="General_)"/>
    <numFmt numFmtId="178" formatCode="#,##0&quot; F&quot;;[Red]\-#,##0&quot; F&quot;"/>
    <numFmt numFmtId="179" formatCode="#,##0.00&quot; F&quot;;[Red]\-#,##0.00&quot; F&quot;"/>
    <numFmt numFmtId="180" formatCode="_-&quot;฿&quot;* #,##0_-;\-&quot;฿&quot;* #,##0_-;_-&quot;฿&quot;* &quot;-&quot;_-;_-@_-"/>
    <numFmt numFmtId="181" formatCode="_-&quot;฿&quot;* #,##0.00_-;\-&quot;฿&quot;* #,##0.00_-;_-&quot;฿&quot;* &quot;-&quot;??_-;_-@_-"/>
    <numFmt numFmtId="182" formatCode="#,##0.00%;[Red]\-#,##0.00%"/>
    <numFmt numFmtId="183" formatCode="#,##0.0%;[Red]\-#,##0.0%"/>
    <numFmt numFmtId="184" formatCode="________@*."/>
    <numFmt numFmtId="185" formatCode="__________@"/>
    <numFmt numFmtId="187" formatCode="_-* #,##0.00\ _€_-;\-* #,##0.00\ _€_-;_-* &quot;-&quot;??\ _€_-;_-@_-"/>
    <numFmt numFmtId="188" formatCode="0.000"/>
  </numFmts>
  <fonts count="7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1"/>
      <name val="Tms Rmn"/>
    </font>
    <font>
      <sz val="11"/>
      <color indexed="8"/>
      <name val="Calibri"/>
      <family val="2"/>
    </font>
    <font>
      <sz val="12"/>
      <color indexed="24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Helv"/>
    </font>
    <font>
      <u/>
      <sz val="10"/>
      <color indexed="12"/>
      <name val="Arial"/>
      <family val="2"/>
    </font>
    <font>
      <sz val="12"/>
      <name val="Helv"/>
    </font>
    <font>
      <b/>
      <i/>
      <sz val="16"/>
      <name val="Helv"/>
    </font>
    <font>
      <b/>
      <u/>
      <sz val="10"/>
      <name val="Times New Roman"/>
      <family val="1"/>
    </font>
    <font>
      <sz val="10"/>
      <name val="Courier"/>
      <family val="3"/>
    </font>
    <font>
      <sz val="8"/>
      <color indexed="10"/>
      <name val="Arial Narrow"/>
      <family val="2"/>
    </font>
    <font>
      <sz val="14"/>
      <name val="Cordia New"/>
      <family val="2"/>
    </font>
    <font>
      <sz val="12"/>
      <name val="นูลมรผ"/>
      <charset val="22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1"/>
      <color indexed="8"/>
      <name val="Arial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sz val="11"/>
      <color indexed="20"/>
      <name val="Calibri"/>
      <family val="2"/>
    </font>
    <font>
      <b/>
      <sz val="11"/>
      <color indexed="10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9"/>
      <name val="Arial"/>
      <family val="2"/>
    </font>
    <font>
      <b/>
      <sz val="11"/>
      <color indexed="63"/>
      <name val="Calibri"/>
      <family val="2"/>
    </font>
    <font>
      <sz val="11"/>
      <color indexed="20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10"/>
      <name val="Arial"/>
      <family val="2"/>
    </font>
    <font>
      <sz val="11"/>
      <color indexed="10"/>
      <name val="Calibri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i/>
      <u val="singleAccounting"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Times New Roman"/>
      <family val="1"/>
    </font>
    <font>
      <b/>
      <sz val="12"/>
      <color theme="1"/>
      <name val="Arial"/>
      <family val="2"/>
    </font>
    <font>
      <u/>
      <sz val="12"/>
      <color theme="10"/>
      <name val="Helv"/>
    </font>
  </fonts>
  <fills count="32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rgb="FFFF9999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 style="double">
        <color theme="7" tint="-0.24994659260841701"/>
      </left>
      <right style="double">
        <color theme="7" tint="-0.24994659260841701"/>
      </right>
      <top style="double">
        <color theme="7" tint="-0.24994659260841701"/>
      </top>
      <bottom style="double">
        <color theme="7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705">
    <xf numFmtId="0" fontId="0" fillId="0" borderId="0"/>
    <xf numFmtId="0" fontId="9" fillId="0" borderId="0"/>
    <xf numFmtId="0" fontId="10" fillId="0" borderId="0">
      <alignment horizontal="left" vertical="top" wrapText="1"/>
    </xf>
    <xf numFmtId="0" fontId="11" fillId="0" borderId="0">
      <alignment horizontal="left" vertical="top" wrapText="1"/>
    </xf>
    <xf numFmtId="0" fontId="12" fillId="0" borderId="0">
      <alignment horizontal="left" vertical="top" wrapText="1"/>
    </xf>
    <xf numFmtId="0" fontId="13" fillId="0" borderId="0">
      <alignment horizontal="center" wrapText="1"/>
      <protection locked="0"/>
    </xf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5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16" fillId="0" borderId="0" applyFont="0" applyFill="0" applyBorder="0" applyAlignment="0" applyProtection="0"/>
    <xf numFmtId="14" fontId="17" fillId="0" borderId="0" applyFill="0" applyBorder="0" applyAlignment="0" applyProtection="0"/>
    <xf numFmtId="172" fontId="18" fillId="0" borderId="0" applyFont="0" applyFill="0" applyBorder="0" applyAlignment="0" applyProtection="0"/>
    <xf numFmtId="173" fontId="19" fillId="0" borderId="0" applyFont="0" applyFill="0" applyBorder="0" applyAlignment="0" applyProtection="0"/>
    <xf numFmtId="2" fontId="16" fillId="0" borderId="0" applyFont="0" applyFill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74" fontId="21" fillId="2" borderId="0"/>
    <xf numFmtId="175" fontId="22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176" fontId="19" fillId="0" borderId="0"/>
    <xf numFmtId="177" fontId="21" fillId="0" borderId="0"/>
    <xf numFmtId="0" fontId="7" fillId="0" borderId="0"/>
    <xf numFmtId="0" fontId="7" fillId="0" borderId="0"/>
    <xf numFmtId="0" fontId="15" fillId="0" borderId="0"/>
    <xf numFmtId="0" fontId="10" fillId="0" borderId="0" applyFill="0"/>
    <xf numFmtId="0" fontId="10" fillId="0" borderId="0" applyFill="0"/>
    <xf numFmtId="0" fontId="7" fillId="0" borderId="0"/>
    <xf numFmtId="0" fontId="15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7" fillId="0" borderId="0"/>
    <xf numFmtId="0" fontId="7" fillId="0" borderId="0"/>
    <xf numFmtId="177" fontId="21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23" fillId="0" borderId="0"/>
    <xf numFmtId="14" fontId="13" fillId="0" borderId="0">
      <alignment horizontal="center" wrapText="1"/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177" fontId="24" fillId="0" borderId="0"/>
    <xf numFmtId="4" fontId="7" fillId="0" borderId="0"/>
    <xf numFmtId="0" fontId="9" fillId="0" borderId="0"/>
    <xf numFmtId="165" fontId="29" fillId="3" borderId="5">
      <alignment horizontal="center" vertical="center"/>
    </xf>
    <xf numFmtId="165" fontId="29" fillId="4" borderId="6">
      <alignment horizontal="center" vertical="center" wrapText="1"/>
    </xf>
    <xf numFmtId="165" fontId="28" fillId="5" borderId="7">
      <alignment horizontal="center" vertical="center"/>
    </xf>
    <xf numFmtId="4" fontId="19" fillId="0" borderId="3"/>
    <xf numFmtId="0" fontId="6" fillId="0" borderId="0"/>
    <xf numFmtId="0" fontId="25" fillId="0" borderId="0">
      <alignment vertical="top"/>
    </xf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6" fillId="0" borderId="0"/>
    <xf numFmtId="182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4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0" fontId="27" fillId="0" borderId="0"/>
    <xf numFmtId="9" fontId="30" fillId="0" borderId="0" applyFont="0" applyFill="0" applyBorder="0" applyAlignment="0" applyProtection="0"/>
    <xf numFmtId="177" fontId="21" fillId="0" borderId="0"/>
    <xf numFmtId="43" fontId="7" fillId="0" borderId="0" applyFont="0" applyFill="0" applyBorder="0" applyAlignment="0" applyProtection="0"/>
    <xf numFmtId="0" fontId="5" fillId="0" borderId="0"/>
    <xf numFmtId="9" fontId="1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7" borderId="0" applyNumberFormat="0" applyBorder="0" applyAlignment="0" applyProtection="0"/>
    <xf numFmtId="0" fontId="34" fillId="10" borderId="0" applyNumberFormat="0" applyBorder="0" applyAlignment="0" applyProtection="0"/>
    <xf numFmtId="0" fontId="34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6" fillId="10" borderId="0" applyNumberFormat="0" applyBorder="0" applyAlignment="0" applyProtection="0"/>
    <xf numFmtId="0" fontId="36" fillId="22" borderId="0" applyNumberFormat="0" applyBorder="0" applyAlignment="0" applyProtection="0"/>
    <xf numFmtId="0" fontId="36" fillId="16" borderId="0" applyNumberFormat="0" applyBorder="0" applyAlignment="0" applyProtection="0"/>
    <xf numFmtId="0" fontId="36" fillId="7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2" borderId="0" applyNumberFormat="0" applyBorder="0" applyAlignment="0" applyProtection="0"/>
    <xf numFmtId="0" fontId="36" fillId="16" borderId="0" applyNumberFormat="0" applyBorder="0" applyAlignment="0" applyProtection="0"/>
    <xf numFmtId="0" fontId="36" fillId="27" borderId="0" applyNumberFormat="0" applyBorder="0" applyAlignment="0" applyProtection="0"/>
    <xf numFmtId="0" fontId="36" fillId="20" borderId="0" applyNumberFormat="0" applyBorder="0" applyAlignment="0" applyProtection="0"/>
    <xf numFmtId="0" fontId="36" fillId="24" borderId="0" applyNumberFormat="0" applyBorder="0" applyAlignment="0" applyProtection="0"/>
    <xf numFmtId="0" fontId="37" fillId="28" borderId="10" applyNumberFormat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9" fillId="28" borderId="11" applyNumberFormat="0" applyAlignment="0" applyProtection="0"/>
    <xf numFmtId="0" fontId="40" fillId="29" borderId="11" applyNumberFormat="0" applyAlignment="0" applyProtection="0"/>
    <xf numFmtId="0" fontId="40" fillId="29" borderId="11" applyNumberFormat="0" applyAlignment="0" applyProtection="0"/>
    <xf numFmtId="0" fontId="41" fillId="30" borderId="12" applyNumberFormat="0" applyAlignment="0" applyProtection="0"/>
    <xf numFmtId="0" fontId="41" fillId="30" borderId="12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3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2" fillId="17" borderId="11" applyNumberFormat="0" applyAlignment="0" applyProtection="0"/>
    <xf numFmtId="0" fontId="43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7" fillId="10" borderId="0" applyNumberFormat="0" applyBorder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11" borderId="11" applyNumberFormat="0" applyAlignment="0" applyProtection="0"/>
    <xf numFmtId="0" fontId="51" fillId="11" borderId="11" applyNumberFormat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14" borderId="18" applyNumberFormat="0" applyFont="0" applyAlignment="0" applyProtection="0"/>
    <xf numFmtId="0" fontId="7" fillId="14" borderId="18" applyNumberFormat="0" applyFont="0" applyAlignment="0" applyProtection="0"/>
    <xf numFmtId="0" fontId="7" fillId="14" borderId="18" applyNumberFormat="0" applyFont="0" applyAlignment="0" applyProtection="0"/>
    <xf numFmtId="0" fontId="7" fillId="14" borderId="18" applyNumberFormat="0" applyFont="0" applyAlignment="0" applyProtection="0"/>
    <xf numFmtId="188" fontId="7" fillId="0" borderId="0"/>
    <xf numFmtId="0" fontId="54" fillId="29" borderId="10" applyNumberFormat="0" applyAlignment="0" applyProtection="0"/>
    <xf numFmtId="0" fontId="54" fillId="29" borderId="10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5" fillId="9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20" applyNumberFormat="0" applyFill="0" applyAlignment="0" applyProtection="0"/>
    <xf numFmtId="0" fontId="60" fillId="0" borderId="21" applyNumberFormat="0" applyFill="0" applyAlignment="0" applyProtection="0"/>
    <xf numFmtId="0" fontId="61" fillId="0" borderId="22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23" applyNumberFormat="0" applyFill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30" borderId="12" applyNumberFormat="0" applyAlignment="0" applyProtection="0"/>
    <xf numFmtId="0" fontId="7" fillId="0" borderId="0">
      <protection locked="0"/>
    </xf>
    <xf numFmtId="0" fontId="4" fillId="0" borderId="0"/>
    <xf numFmtId="9" fontId="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3" fillId="0" borderId="0"/>
    <xf numFmtId="0" fontId="66" fillId="0" borderId="0"/>
    <xf numFmtId="43" fontId="66" fillId="0" borderId="0" applyFont="0" applyFill="0" applyBorder="0" applyAlignment="0" applyProtection="0"/>
    <xf numFmtId="0" fontId="66" fillId="0" borderId="0"/>
    <xf numFmtId="43" fontId="66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7" fontId="73" fillId="0" borderId="0" applyNumberFormat="0" applyFill="0" applyBorder="0" applyAlignment="0" applyProtection="0"/>
  </cellStyleXfs>
  <cellXfs count="27">
    <xf numFmtId="0" fontId="0" fillId="0" borderId="0" xfId="0"/>
    <xf numFmtId="0" fontId="68" fillId="0" borderId="0" xfId="699" applyFont="1" applyAlignment="1">
      <alignment horizontal="right" vertical="center"/>
    </xf>
    <xf numFmtId="0" fontId="67" fillId="0" borderId="0" xfId="699" applyFont="1" applyAlignment="1">
      <alignment horizontal="right" vertical="center"/>
    </xf>
    <xf numFmtId="0" fontId="67" fillId="0" borderId="25" xfId="699" applyFont="1" applyBorder="1" applyAlignment="1">
      <alignment horizontal="right" vertical="center"/>
    </xf>
    <xf numFmtId="0" fontId="33" fillId="0" borderId="0" xfId="699" applyFont="1" applyAlignment="1">
      <alignment horizontal="left" vertical="center"/>
    </xf>
    <xf numFmtId="164" fontId="68" fillId="0" borderId="0" xfId="699" applyNumberFormat="1" applyFont="1" applyAlignment="1">
      <alignment horizontal="right" vertical="center"/>
    </xf>
    <xf numFmtId="164" fontId="69" fillId="31" borderId="24" xfId="700" applyFont="1" applyFill="1" applyBorder="1" applyAlignment="1">
      <alignment horizontal="right" vertical="center"/>
    </xf>
    <xf numFmtId="0" fontId="33" fillId="31" borderId="9" xfId="699" applyFont="1" applyFill="1" applyBorder="1" applyAlignment="1">
      <alignment horizontal="left" vertical="center"/>
    </xf>
    <xf numFmtId="164" fontId="67" fillId="0" borderId="25" xfId="700" applyFont="1" applyFill="1" applyBorder="1" applyAlignment="1">
      <alignment horizontal="right" vertical="center"/>
    </xf>
    <xf numFmtId="0" fontId="33" fillId="0" borderId="26" xfId="699" applyFont="1" applyBorder="1" applyAlignment="1">
      <alignment horizontal="left" vertical="center"/>
    </xf>
    <xf numFmtId="164" fontId="69" fillId="31" borderId="3" xfId="700" applyFont="1" applyFill="1" applyBorder="1" applyAlignment="1">
      <alignment horizontal="right" vertical="center"/>
    </xf>
    <xf numFmtId="0" fontId="33" fillId="31" borderId="25" xfId="699" applyFont="1" applyFill="1" applyBorder="1" applyAlignment="1">
      <alignment horizontal="left" vertical="center"/>
    </xf>
    <xf numFmtId="164" fontId="67" fillId="0" borderId="3" xfId="700" applyFont="1" applyFill="1" applyBorder="1" applyAlignment="1">
      <alignment horizontal="right" vertical="center"/>
    </xf>
    <xf numFmtId="0" fontId="67" fillId="0" borderId="25" xfId="699" applyFont="1" applyBorder="1" applyAlignment="1">
      <alignment horizontal="left" vertical="center"/>
    </xf>
    <xf numFmtId="164" fontId="70" fillId="0" borderId="3" xfId="700" applyFont="1" applyFill="1" applyBorder="1" applyAlignment="1">
      <alignment horizontal="right" vertical="center"/>
    </xf>
    <xf numFmtId="0" fontId="67" fillId="0" borderId="25" xfId="699" applyFont="1" applyBorder="1" applyAlignment="1">
      <alignment horizontal="left" vertical="center" wrapText="1"/>
    </xf>
    <xf numFmtId="0" fontId="67" fillId="31" borderId="25" xfId="699" applyFont="1" applyFill="1" applyBorder="1" applyAlignment="1">
      <alignment horizontal="left" vertical="center" wrapText="1"/>
    </xf>
    <xf numFmtId="44" fontId="68" fillId="0" borderId="0" xfId="699" applyNumberFormat="1" applyFont="1" applyAlignment="1">
      <alignment horizontal="right" vertical="center"/>
    </xf>
    <xf numFmtId="0" fontId="71" fillId="0" borderId="0" xfId="699" applyFont="1" applyAlignment="1">
      <alignment horizontal="right" vertical="center"/>
    </xf>
    <xf numFmtId="0" fontId="67" fillId="0" borderId="3" xfId="699" applyFont="1" applyBorder="1" applyAlignment="1">
      <alignment horizontal="right" vertical="center"/>
    </xf>
    <xf numFmtId="9" fontId="68" fillId="0" borderId="0" xfId="699" applyNumberFormat="1" applyFont="1" applyAlignment="1">
      <alignment horizontal="right" vertical="center"/>
    </xf>
    <xf numFmtId="0" fontId="67" fillId="0" borderId="8" xfId="699" applyFont="1" applyBorder="1" applyAlignment="1">
      <alignment horizontal="right" vertical="center"/>
    </xf>
    <xf numFmtId="0" fontId="72" fillId="0" borderId="8" xfId="699" applyFont="1" applyBorder="1" applyAlignment="1">
      <alignment horizontal="left" vertical="center"/>
    </xf>
    <xf numFmtId="0" fontId="72" fillId="0" borderId="0" xfId="699" applyFont="1" applyAlignment="1">
      <alignment horizontal="left" vertical="center"/>
    </xf>
    <xf numFmtId="9" fontId="67" fillId="0" borderId="3" xfId="119" applyFont="1" applyFill="1" applyBorder="1" applyAlignment="1">
      <alignment horizontal="right" vertical="center"/>
    </xf>
    <xf numFmtId="0" fontId="31" fillId="0" borderId="4" xfId="699" applyFont="1" applyBorder="1" applyAlignment="1">
      <alignment horizontal="center" vertical="center" wrapText="1"/>
    </xf>
    <xf numFmtId="0" fontId="72" fillId="0" borderId="0" xfId="699" applyFont="1" applyAlignment="1">
      <alignment horizontal="center" vertical="center" wrapText="1"/>
    </xf>
  </cellXfs>
  <cellStyles count="705">
    <cellStyle name=" 1" xfId="1" xr:uid="{00000000-0005-0000-0000-000000000000}"/>
    <cellStyle name="_Criteria" xfId="2" xr:uid="{00000000-0005-0000-0000-000001000000}"/>
    <cellStyle name="_Heading" xfId="3" xr:uid="{00000000-0005-0000-0000-000002000000}"/>
    <cellStyle name="_Sub-Heading" xfId="4" xr:uid="{00000000-0005-0000-0000-000003000000}"/>
    <cellStyle name="20% - Accent1 2" xfId="127" xr:uid="{66D0F0B5-8D56-4476-A98A-9E30F7442F9B}"/>
    <cellStyle name="20% - Accent1 3" xfId="128" xr:uid="{1DFBEEF9-DFB0-424D-B67B-81BA0AFBA8E2}"/>
    <cellStyle name="20% - Accent2 2" xfId="129" xr:uid="{ED4481BE-23F1-4CE4-8F4B-56FB15B3A796}"/>
    <cellStyle name="20% - Accent2 3" xfId="130" xr:uid="{76245852-44A4-44C7-BBED-32974CB7209A}"/>
    <cellStyle name="20% - Accent3 2" xfId="131" xr:uid="{8330D882-EB51-472F-9C35-339BDA588648}"/>
    <cellStyle name="20% - Accent3 3" xfId="132" xr:uid="{838634B7-86B1-4606-BA9D-5DA4E1F729C0}"/>
    <cellStyle name="20% - Accent4 2" xfId="133" xr:uid="{2D9EB350-B0C1-4F54-90AD-75A6159B18DF}"/>
    <cellStyle name="20% - Accent4 3" xfId="134" xr:uid="{0F34F1B1-6B59-43C8-8872-29461B11559D}"/>
    <cellStyle name="20% - Accent5 2" xfId="135" xr:uid="{84023F40-18EE-4B53-A890-C0802EC61ED4}"/>
    <cellStyle name="20% - Accent5 3" xfId="136" xr:uid="{AC7495A2-234B-467C-8E14-65C9B4E6A730}"/>
    <cellStyle name="20% - Accent6 2" xfId="137" xr:uid="{9012AB31-9564-4F38-8165-2ADA3A1FED12}"/>
    <cellStyle name="20% - Accent6 3" xfId="138" xr:uid="{15477464-97A4-4B9D-A42E-9DB95EA44ABF}"/>
    <cellStyle name="20% - Akzent1" xfId="139" xr:uid="{FDC7DFD4-26BC-4C21-8967-CC7F9B14C4FC}"/>
    <cellStyle name="20% - Akzent2" xfId="140" xr:uid="{FC22D8A2-2345-4A29-81D2-1C65F6B3B9C6}"/>
    <cellStyle name="20% - Akzent3" xfId="141" xr:uid="{AD53FF6A-E3D4-4DCA-88BC-FDE93FBD805F}"/>
    <cellStyle name="20% - Akzent4" xfId="142" xr:uid="{385A54A6-9D38-4EBD-A36A-3AF19E7D2F97}"/>
    <cellStyle name="20% - Akzent5" xfId="143" xr:uid="{8DFA5B36-E6B6-4A80-910C-E30542B626CE}"/>
    <cellStyle name="20% - Akzent6" xfId="144" xr:uid="{90C49021-719B-4CBB-9E4E-75C5DD76BF7F}"/>
    <cellStyle name="40% - Accent1 2" xfId="145" xr:uid="{4EAD7D7D-5595-4CB6-A3A7-BFEEDAA2C014}"/>
    <cellStyle name="40% - Accent1 3" xfId="146" xr:uid="{7AB499E8-C0BF-4B99-B191-45E2CE7F5121}"/>
    <cellStyle name="40% - Accent2 2" xfId="147" xr:uid="{4836C7DE-FC13-4507-B568-C96E9700F282}"/>
    <cellStyle name="40% - Accent2 3" xfId="148" xr:uid="{25695E94-41B4-4E48-8F12-3B978B156493}"/>
    <cellStyle name="40% - Accent3 2" xfId="149" xr:uid="{1363E952-BE1C-4778-98F5-663F4CF5B096}"/>
    <cellStyle name="40% - Accent3 3" xfId="150" xr:uid="{1910AB4A-6A32-4BE9-B757-9BFBF1AA76AD}"/>
    <cellStyle name="40% - Accent4 2" xfId="151" xr:uid="{7646FAF8-CABE-49AC-9321-585B87411B15}"/>
    <cellStyle name="40% - Accent4 3" xfId="152" xr:uid="{A263DBB3-51FC-459E-970A-1E5329119A47}"/>
    <cellStyle name="40% - Accent5 2" xfId="153" xr:uid="{EB7E6D74-0189-4A7B-994E-C30D4CAF946C}"/>
    <cellStyle name="40% - Accent5 3" xfId="154" xr:uid="{E05B454E-4E11-4FCC-B82E-BC625B22469A}"/>
    <cellStyle name="40% - Accent6 2" xfId="155" xr:uid="{F7B249FF-C0F1-4DB3-9678-936B69B9C689}"/>
    <cellStyle name="40% - Accent6 3" xfId="156" xr:uid="{9BB29CA0-8837-4835-A3CB-E47014F60241}"/>
    <cellStyle name="40% - Akzent1" xfId="157" xr:uid="{A57D684A-097C-4E88-B474-211958A67598}"/>
    <cellStyle name="40% - Akzent2" xfId="158" xr:uid="{63BD49BE-AC3B-4251-BFF7-F51826F0FC32}"/>
    <cellStyle name="40% - Akzent3" xfId="159" xr:uid="{107906AB-D688-4B3C-9471-67BD85006333}"/>
    <cellStyle name="40% - Akzent4" xfId="160" xr:uid="{46EAD29A-3957-4E23-AA0C-2B251D1CC4B0}"/>
    <cellStyle name="40% - Akzent5" xfId="161" xr:uid="{D67150A8-1DC3-4404-A3BE-136A9B86A01B}"/>
    <cellStyle name="40% - Akzent6" xfId="162" xr:uid="{D994E613-C135-411B-B65F-C8AC3D63F8D5}"/>
    <cellStyle name="60% - Accent1 2" xfId="163" xr:uid="{0A7AEA45-6494-4BFE-8549-6BC92C1B8075}"/>
    <cellStyle name="60% - Accent1 3" xfId="164" xr:uid="{422A19D9-AF15-4EAD-9A75-2CD84F0681CD}"/>
    <cellStyle name="60% - Accent2 2" xfId="165" xr:uid="{63965E19-A5EC-4D64-8396-329DDD160A92}"/>
    <cellStyle name="60% - Accent2 3" xfId="166" xr:uid="{ACBBE783-9803-4F69-A4DA-CC9754EA5109}"/>
    <cellStyle name="60% - Accent3 2" xfId="167" xr:uid="{0F2F42AF-1564-4392-A280-172A92EEAEB3}"/>
    <cellStyle name="60% - Accent3 3" xfId="168" xr:uid="{D949E8EE-E9E2-4A35-B466-743B28D0F3B2}"/>
    <cellStyle name="60% - Accent4 2" xfId="169" xr:uid="{7BBC6895-0FEE-4423-AC69-DF1A3F42AF4D}"/>
    <cellStyle name="60% - Accent4 3" xfId="170" xr:uid="{79058AC8-774B-4F45-8EF9-04C22AA82521}"/>
    <cellStyle name="60% - Accent5 2" xfId="171" xr:uid="{818A073E-3325-4D0B-B81F-B233ED6940E3}"/>
    <cellStyle name="60% - Accent5 3" xfId="172" xr:uid="{065230B0-C607-47A5-9756-040833076AE2}"/>
    <cellStyle name="60% - Accent6 2" xfId="173" xr:uid="{8CE869CC-D6AC-4457-85F8-CFE2877979DE}"/>
    <cellStyle name="60% - Accent6 3" xfId="174" xr:uid="{ECAFB2C7-0873-4A1D-B6D1-0C929FA83C2F}"/>
    <cellStyle name="60% - Akzent1" xfId="175" xr:uid="{79062400-ABCC-4699-ADC2-12F329E63C17}"/>
    <cellStyle name="60% - Akzent2" xfId="176" xr:uid="{5958FD9E-0479-4937-BBE4-0143EB3BD848}"/>
    <cellStyle name="60% - Akzent3" xfId="177" xr:uid="{41AA285B-6635-4EA1-B8A0-9931E9F12C34}"/>
    <cellStyle name="60% - Akzent4" xfId="178" xr:uid="{4987A77C-113B-490E-BD35-71AB49D65769}"/>
    <cellStyle name="60% - Akzent5" xfId="179" xr:uid="{E2243B6A-57DB-4BD7-A673-E057099C7DB4}"/>
    <cellStyle name="60% - Akzent6" xfId="180" xr:uid="{1616105A-4363-4EED-BD57-0DFC4CFFADF3}"/>
    <cellStyle name="Accent1 2" xfId="181" xr:uid="{DB66488E-DBB1-4CB5-9167-2F8F7E24E40B}"/>
    <cellStyle name="Accent1 3" xfId="182" xr:uid="{C87C0D40-0709-4F3C-BF28-72262AB41E20}"/>
    <cellStyle name="Accent2 2" xfId="183" xr:uid="{8F9CADFC-A000-4D6D-96C3-C57090C344B6}"/>
    <cellStyle name="Accent2 3" xfId="184" xr:uid="{B6B07DCB-490A-4F6F-8457-8E66DB61DBDB}"/>
    <cellStyle name="Accent3 2" xfId="185" xr:uid="{9DEEEE64-D2FB-4FBB-9744-9023E9173E8C}"/>
    <cellStyle name="Accent3 3" xfId="186" xr:uid="{A6D1A5B4-85AA-4488-B77C-43BDF1AB6A61}"/>
    <cellStyle name="Accent4 2" xfId="187" xr:uid="{DBFFA171-BF06-4C20-A3E3-7296C5B69ACA}"/>
    <cellStyle name="Accent4 3" xfId="188" xr:uid="{B3E0A278-C4DA-48CD-9599-7616F04007C8}"/>
    <cellStyle name="Accent5 2" xfId="189" xr:uid="{991C4C46-0E96-4105-8DCF-E37B40256255}"/>
    <cellStyle name="Accent5 3" xfId="190" xr:uid="{C39E8281-8E29-4BBD-B13D-9642D69629C3}"/>
    <cellStyle name="Accent6 2" xfId="191" xr:uid="{43C5103D-06D6-435A-825B-E3B36CD8B657}"/>
    <cellStyle name="Accent6 3" xfId="192" xr:uid="{724D1AB9-61BE-444B-AC48-116AC007281E}"/>
    <cellStyle name="Akzent1" xfId="193" xr:uid="{5C716B9B-AD6C-4CA1-B715-93445225F0A6}"/>
    <cellStyle name="Akzent2" xfId="194" xr:uid="{94F97532-8110-48F1-97C5-FDDABE115588}"/>
    <cellStyle name="Akzent3" xfId="195" xr:uid="{C0AD8A08-E37B-4A8F-9594-3FC23D4740C9}"/>
    <cellStyle name="Akzent4" xfId="196" xr:uid="{6CE24C87-4DF3-4250-93D3-78DB1F16D64C}"/>
    <cellStyle name="Akzent5" xfId="197" xr:uid="{3FB0A86C-1A88-4CE9-9BC6-9E90731276F6}"/>
    <cellStyle name="Akzent6" xfId="198" xr:uid="{38FC0B5D-603B-498D-ADBA-5FBFD7D38F6E}"/>
    <cellStyle name="args.style" xfId="5" xr:uid="{00000000-0005-0000-0000-000004000000}"/>
    <cellStyle name="Ausgabe" xfId="199" xr:uid="{B3FBCE4F-E65F-4A77-ADDB-4F8B411EC650}"/>
    <cellStyle name="Bad 2" xfId="200" xr:uid="{5013640A-B771-494D-A956-91CA22DFDFBE}"/>
    <cellStyle name="Bad 3" xfId="201" xr:uid="{5933EA4D-1415-453B-9975-9B703CDE17A8}"/>
    <cellStyle name="Berechnung" xfId="202" xr:uid="{A2A96615-D271-4384-ADA7-3C92DA04EA6B}"/>
    <cellStyle name="Calculation 2" xfId="203" xr:uid="{803B7FFB-970E-4DBD-BF90-DAFF689A355F}"/>
    <cellStyle name="Calculation 3" xfId="204" xr:uid="{2B49225E-70D7-4055-A938-66BB6FA05CA2}"/>
    <cellStyle name="Check Cell 2" xfId="205" xr:uid="{4C51063E-64F4-4C87-8765-622019945756}"/>
    <cellStyle name="Check Cell 3" xfId="206" xr:uid="{E8F9ADEB-9EAA-4790-A2AC-73F1D9BB0713}"/>
    <cellStyle name="Comma  - Style1" xfId="6" xr:uid="{00000000-0005-0000-0000-000006000000}"/>
    <cellStyle name="Comma  - Style2" xfId="7" xr:uid="{00000000-0005-0000-0000-000007000000}"/>
    <cellStyle name="Comma  - Style3" xfId="8" xr:uid="{00000000-0005-0000-0000-000008000000}"/>
    <cellStyle name="Comma  - Style4" xfId="9" xr:uid="{00000000-0005-0000-0000-000009000000}"/>
    <cellStyle name="Comma  - Style5" xfId="10" xr:uid="{00000000-0005-0000-0000-00000A000000}"/>
    <cellStyle name="Comma  - Style6" xfId="11" xr:uid="{00000000-0005-0000-0000-00000B000000}"/>
    <cellStyle name="Comma  - Style7" xfId="12" xr:uid="{00000000-0005-0000-0000-00000C000000}"/>
    <cellStyle name="Comma  - Style8" xfId="13" xr:uid="{00000000-0005-0000-0000-00000D000000}"/>
    <cellStyle name="Comma 10" xfId="14" xr:uid="{00000000-0005-0000-0000-00000E000000}"/>
    <cellStyle name="Comma 10 2" xfId="207" xr:uid="{40C25537-8074-4BE3-998B-61B363C64B5A}"/>
    <cellStyle name="Comma 11" xfId="208" xr:uid="{7E6516C1-340F-4C7B-A87E-8DB02E934314}"/>
    <cellStyle name="Comma 12" xfId="209" xr:uid="{9E7FC00F-837E-4911-855B-9F9AA1750983}"/>
    <cellStyle name="Comma 13" xfId="210" xr:uid="{48867A93-E3E2-478F-9558-527390DDAE06}"/>
    <cellStyle name="Comma 14" xfId="211" xr:uid="{C42E7FE7-EA3B-4B0D-8223-2B6238CB469B}"/>
    <cellStyle name="Comma 15" xfId="212" xr:uid="{6A89FBDA-34A9-47C1-BD1E-4027F5C20F15}"/>
    <cellStyle name="Comma 16" xfId="213" xr:uid="{8D3E2460-0540-49C1-86B0-3BB4D54B6C48}"/>
    <cellStyle name="Comma 17" xfId="214" xr:uid="{4A914E65-2753-44B3-AC9C-FA50685B7343}"/>
    <cellStyle name="Comma 18" xfId="215" xr:uid="{122BD648-6A28-4912-93C7-D09C71EBDC4F}"/>
    <cellStyle name="Comma 18 2" xfId="216" xr:uid="{3DE5DB75-E86B-4045-95C0-6F19C238E956}"/>
    <cellStyle name="Comma 19" xfId="217" xr:uid="{79DE6F98-B577-4FC8-9F97-587B4AA63BB6}"/>
    <cellStyle name="Comma 2" xfId="15" xr:uid="{00000000-0005-0000-0000-00000F000000}"/>
    <cellStyle name="Comma 2 2" xfId="16" xr:uid="{00000000-0005-0000-0000-000010000000}"/>
    <cellStyle name="Comma 2 2 2" xfId="17" xr:uid="{00000000-0005-0000-0000-000011000000}"/>
    <cellStyle name="Comma 2 2 3" xfId="18" xr:uid="{00000000-0005-0000-0000-000012000000}"/>
    <cellStyle name="Comma 2 3" xfId="19" xr:uid="{00000000-0005-0000-0000-000013000000}"/>
    <cellStyle name="Comma 2 3 2" xfId="218" xr:uid="{98FAF509-ED9D-4504-AC59-A07CA7478CC3}"/>
    <cellStyle name="Comma 2 4" xfId="20" xr:uid="{00000000-0005-0000-0000-000014000000}"/>
    <cellStyle name="Comma 2 4 2" xfId="219" xr:uid="{5B0A6374-AC61-4454-B0BD-B4A76B88CA1B}"/>
    <cellStyle name="Comma 20" xfId="220" xr:uid="{C45B25A0-EB19-45D2-84CF-2D0CE2232FC0}"/>
    <cellStyle name="Comma 21" xfId="221" xr:uid="{F6F418CE-5F33-4256-A440-24B9C6C7CC97}"/>
    <cellStyle name="Comma 22" xfId="222" xr:uid="{C08AF066-D724-48FE-8675-113CE3C6D917}"/>
    <cellStyle name="Comma 23" xfId="223" xr:uid="{8DB75F9F-743A-4C33-A609-916ABB0D7A51}"/>
    <cellStyle name="Comma 23 2" xfId="224" xr:uid="{5CA594F8-9E68-41C4-B87F-7312B9B0F2DC}"/>
    <cellStyle name="Comma 23 3" xfId="225" xr:uid="{3BE94692-C82A-4997-8145-B1CA2166B7E1}"/>
    <cellStyle name="Comma 24" xfId="121" xr:uid="{99FCE206-01BF-419F-83DD-6380412A5C33}"/>
    <cellStyle name="Comma 25" xfId="695" xr:uid="{94DC8678-98DF-4D03-9806-ABD889773A32}"/>
    <cellStyle name="Comma 26" xfId="697" xr:uid="{AA34D83A-E689-4A14-BCC6-6224D0EF9FB5}"/>
    <cellStyle name="Comma 3" xfId="21" xr:uid="{00000000-0005-0000-0000-000015000000}"/>
    <cellStyle name="Comma 3 2" xfId="226" xr:uid="{001CEBA6-33A2-4A44-80C0-3BAB7FE81FC9}"/>
    <cellStyle name="Comma 3 2 2" xfId="227" xr:uid="{D9275A39-45F8-4D84-B4DA-BCD77347E442}"/>
    <cellStyle name="Comma 3 2 2 2" xfId="228" xr:uid="{E95B2C16-9404-4E3C-BEBF-C1570080A247}"/>
    <cellStyle name="Comma 3 2 2 2 2" xfId="229" xr:uid="{5C87E4EA-36D3-4E75-9F24-56ED8ED86BAB}"/>
    <cellStyle name="Comma 3 2 2 2 2 2" xfId="230" xr:uid="{40F1B4F4-F55B-4B43-A609-7B8D86F3C629}"/>
    <cellStyle name="Comma 3 2 2 2 2 2 2" xfId="231" xr:uid="{53AB32E3-5DCD-4234-BCE9-03A02E251612}"/>
    <cellStyle name="Comma 3 2 2 2 2 2 2 2" xfId="232" xr:uid="{A2CC099A-BE2C-42C4-B295-561299A7B342}"/>
    <cellStyle name="Comma 3 2 2 2 2 2 3" xfId="233" xr:uid="{78639303-A52C-48CE-8C99-977C759CC024}"/>
    <cellStyle name="Comma 3 2 2 2 2 3" xfId="234" xr:uid="{BB5A85D8-3A9F-4773-97F3-6C61AF1D687A}"/>
    <cellStyle name="Comma 3 2 2 2 2 3 2" xfId="235" xr:uid="{79D52813-CB4D-428F-8C09-D3A2D8D71507}"/>
    <cellStyle name="Comma 3 2 2 2 2 4" xfId="236" xr:uid="{473AE218-1E6A-4EE3-B104-C3BB30F85FF0}"/>
    <cellStyle name="Comma 3 2 2 2 3" xfId="237" xr:uid="{56CBFA77-06A2-4EC5-BC1C-5B69DDC21166}"/>
    <cellStyle name="Comma 3 2 2 2 3 2" xfId="238" xr:uid="{356D619C-E55D-4074-9C8B-33CF1B12306D}"/>
    <cellStyle name="Comma 3 2 2 2 3 2 2" xfId="239" xr:uid="{220E11E3-9A4E-46AF-ACC2-85B9B4C4FC12}"/>
    <cellStyle name="Comma 3 2 2 2 3 3" xfId="240" xr:uid="{41D8850F-AFFF-494C-8C31-222B8E9D20B4}"/>
    <cellStyle name="Comma 3 2 2 2 4" xfId="241" xr:uid="{D2F6152E-8B29-4C40-8A06-C6298FBDF87B}"/>
    <cellStyle name="Comma 3 2 2 2 4 2" xfId="242" xr:uid="{F0B7F1F1-9F55-448D-9573-2D083895B549}"/>
    <cellStyle name="Comma 3 2 2 2 5" xfId="243" xr:uid="{B077C38C-54EB-4C42-B57E-12807C4AB6B4}"/>
    <cellStyle name="Comma 3 2 2 3" xfId="244" xr:uid="{9E15CFD2-F131-4208-982C-66CE671FDCA3}"/>
    <cellStyle name="Comma 3 2 2 3 2" xfId="245" xr:uid="{CF6825CC-52D1-486E-97F1-6B98432E93A1}"/>
    <cellStyle name="Comma 3 2 2 3 2 2" xfId="246" xr:uid="{EAF4E432-F0B0-41E4-8684-4309D31299B7}"/>
    <cellStyle name="Comma 3 2 2 3 2 2 2" xfId="247" xr:uid="{ACD4F113-073D-44E4-97E8-B5C35830A3DF}"/>
    <cellStyle name="Comma 3 2 2 3 2 3" xfId="248" xr:uid="{5F27A098-531E-41DD-9195-43241CBFB12D}"/>
    <cellStyle name="Comma 3 2 2 3 3" xfId="249" xr:uid="{AEC7FF43-E0B7-40EB-BA83-C9E8E0A0D2B5}"/>
    <cellStyle name="Comma 3 2 2 3 3 2" xfId="250" xr:uid="{0C6E827F-7CB3-432B-A36D-F93C6194630E}"/>
    <cellStyle name="Comma 3 2 2 3 4" xfId="251" xr:uid="{884E6BBB-9871-41EE-A81A-75500A4B4B4F}"/>
    <cellStyle name="Comma 3 2 2 4" xfId="252" xr:uid="{7D531BEF-B94B-435F-9A44-52A74F0C3225}"/>
    <cellStyle name="Comma 3 2 2 4 2" xfId="253" xr:uid="{7C4AC8E2-FB4B-4839-8F64-9DCDDCE6F381}"/>
    <cellStyle name="Comma 3 2 2 4 2 2" xfId="254" xr:uid="{2BA58D12-5EC0-4C9E-9466-FEC5CF89C0F1}"/>
    <cellStyle name="Comma 3 2 2 4 3" xfId="255" xr:uid="{9D6B3F1E-608E-43E5-BC6D-18181DB26349}"/>
    <cellStyle name="Comma 3 2 2 5" xfId="256" xr:uid="{20A5133B-BF61-493B-98D1-63A53F32095F}"/>
    <cellStyle name="Comma 3 2 2 5 2" xfId="257" xr:uid="{39D5B012-F6BB-498A-A5EA-182872DCECD1}"/>
    <cellStyle name="Comma 3 2 2 6" xfId="258" xr:uid="{7D4ACCF9-BCF3-4EC6-B87E-17006EB2C157}"/>
    <cellStyle name="Comma 3 2 3" xfId="259" xr:uid="{DED08806-9C7E-4FF8-9F6F-9557B1F02330}"/>
    <cellStyle name="Comma 3 2 3 2" xfId="260" xr:uid="{9768182F-BAD0-42B1-B6F1-3145FE42A90D}"/>
    <cellStyle name="Comma 3 2 3 2 2" xfId="261" xr:uid="{A0E9B74D-2E73-4482-8D0B-1318A5BB4893}"/>
    <cellStyle name="Comma 3 2 3 2 2 2" xfId="262" xr:uid="{381BD541-30AF-4E04-B5A4-3AC642348175}"/>
    <cellStyle name="Comma 3 2 3 2 2 2 2" xfId="263" xr:uid="{44418CE7-5600-4086-8E95-89C695BFD72B}"/>
    <cellStyle name="Comma 3 2 3 2 2 2 2 2" xfId="264" xr:uid="{B048A69F-E2C1-41DD-89AE-1A67E29181E7}"/>
    <cellStyle name="Comma 3 2 3 2 2 2 3" xfId="265" xr:uid="{830D3B9F-DC2D-4680-AF1A-45CE9F1AF04B}"/>
    <cellStyle name="Comma 3 2 3 2 2 3" xfId="266" xr:uid="{F3AE05DC-C19C-4EF6-BDAB-99374F5EB57C}"/>
    <cellStyle name="Comma 3 2 3 2 2 3 2" xfId="267" xr:uid="{274ED350-74A0-43B0-8E54-ED5E226D6CDA}"/>
    <cellStyle name="Comma 3 2 3 2 2 4" xfId="268" xr:uid="{CB0E9A34-BA1D-4131-92A0-F6E9582381AC}"/>
    <cellStyle name="Comma 3 2 3 2 3" xfId="269" xr:uid="{245B120B-634E-41A8-BC51-EAF1EE1256D4}"/>
    <cellStyle name="Comma 3 2 3 2 3 2" xfId="270" xr:uid="{787E775A-2A34-4503-A5DB-462C4B513C9A}"/>
    <cellStyle name="Comma 3 2 3 2 3 2 2" xfId="271" xr:uid="{217D3194-249F-429E-8844-7C845537EF4D}"/>
    <cellStyle name="Comma 3 2 3 2 3 3" xfId="272" xr:uid="{DD781767-A14F-4EEB-9959-1524B52802EE}"/>
    <cellStyle name="Comma 3 2 3 2 4" xfId="273" xr:uid="{EEEE4B9D-E6C4-4CE7-A1D1-727B30E1547E}"/>
    <cellStyle name="Comma 3 2 3 2 4 2" xfId="274" xr:uid="{CE9AD74B-76C1-457C-892E-5D0FBD4F9744}"/>
    <cellStyle name="Comma 3 2 3 2 5" xfId="275" xr:uid="{488ABA5A-2FDE-4EE9-B6B7-6A5AEB4A8463}"/>
    <cellStyle name="Comma 3 2 3 3" xfId="276" xr:uid="{5163BBF9-061B-483C-8FA2-99236D0B4564}"/>
    <cellStyle name="Comma 3 2 3 3 2" xfId="277" xr:uid="{553A0CFD-3EC6-47DE-AA1A-1518708EEB54}"/>
    <cellStyle name="Comma 3 2 3 3 2 2" xfId="278" xr:uid="{95B234B4-8F1F-4E32-99C5-977E26F9BEAA}"/>
    <cellStyle name="Comma 3 2 3 3 2 2 2" xfId="279" xr:uid="{0F0E532D-7D01-4986-9676-231D49575EB0}"/>
    <cellStyle name="Comma 3 2 3 3 2 3" xfId="280" xr:uid="{35153F5F-CA43-4A3C-A2E5-8D7F66B0CA66}"/>
    <cellStyle name="Comma 3 2 3 3 3" xfId="281" xr:uid="{12E611CF-E735-4D3E-B424-6204080282EB}"/>
    <cellStyle name="Comma 3 2 3 3 3 2" xfId="282" xr:uid="{5FF305B0-82CB-4CFF-B9EF-4F6411BD424F}"/>
    <cellStyle name="Comma 3 2 3 3 4" xfId="283" xr:uid="{F58D94E7-F494-4EA9-BD57-A6F4E773318A}"/>
    <cellStyle name="Comma 3 2 3 4" xfId="284" xr:uid="{A3A275F0-73BA-440C-BC12-861A3DAD22FF}"/>
    <cellStyle name="Comma 3 2 3 4 2" xfId="285" xr:uid="{204F9145-8761-4D67-BBE2-176243B01356}"/>
    <cellStyle name="Comma 3 2 3 4 2 2" xfId="286" xr:uid="{24CB3336-6334-4BB2-9DC7-37403EA57EA7}"/>
    <cellStyle name="Comma 3 2 3 4 3" xfId="287" xr:uid="{4D305819-9D1F-426F-AABA-980E82982AEC}"/>
    <cellStyle name="Comma 3 2 3 5" xfId="288" xr:uid="{8BF61DCB-5472-4F65-8BE4-C11C79D447A3}"/>
    <cellStyle name="Comma 3 2 3 5 2" xfId="289" xr:uid="{B9B0DE92-5785-484F-9CB8-226E0DAAE38B}"/>
    <cellStyle name="Comma 3 2 3 6" xfId="290" xr:uid="{B373443A-E827-44C3-B521-6AAF58671107}"/>
    <cellStyle name="Comma 3 2 4" xfId="291" xr:uid="{F54FDC25-88AE-447C-A875-22D9E47DFC95}"/>
    <cellStyle name="Comma 3 2 4 2" xfId="292" xr:uid="{A0DF6515-5AC2-4893-861A-EEB36DD11DB4}"/>
    <cellStyle name="Comma 3 2 4 2 2" xfId="293" xr:uid="{D6A3AAE9-09E7-419D-BDBC-5A8F403CD823}"/>
    <cellStyle name="Comma 3 2 4 2 2 2" xfId="294" xr:uid="{4D5CB533-BD8F-40B2-88F4-B87838F11790}"/>
    <cellStyle name="Comma 3 2 4 2 2 2 2" xfId="295" xr:uid="{71D60575-75AE-489B-A59D-179BBC195E84}"/>
    <cellStyle name="Comma 3 2 4 2 2 3" xfId="296" xr:uid="{17349FF4-7755-472C-8827-CA02A5EF49B0}"/>
    <cellStyle name="Comma 3 2 4 2 3" xfId="297" xr:uid="{C578FF0A-8EC3-47C9-94A2-5D16298D3029}"/>
    <cellStyle name="Comma 3 2 4 2 3 2" xfId="298" xr:uid="{3B06ADD1-5255-44E8-BBF7-3FC846EE4F0D}"/>
    <cellStyle name="Comma 3 2 4 2 4" xfId="299" xr:uid="{C2618B4A-D919-454C-B5D9-E18F9EE6C534}"/>
    <cellStyle name="Comma 3 2 4 3" xfId="300" xr:uid="{100D0EB3-8CE3-4A28-9A66-B0375DFCA3E7}"/>
    <cellStyle name="Comma 3 2 4 3 2" xfId="301" xr:uid="{6084D9FC-CC7B-4F92-9AC8-F24697DDB16D}"/>
    <cellStyle name="Comma 3 2 4 3 2 2" xfId="302" xr:uid="{B2AD18FA-8451-42E7-9E2F-E7AB68524069}"/>
    <cellStyle name="Comma 3 2 4 3 3" xfId="303" xr:uid="{805D1AB0-DB5F-4B1C-AFA2-D72CA89607A8}"/>
    <cellStyle name="Comma 3 2 4 4" xfId="304" xr:uid="{631A81F9-EE95-43AB-A56C-09079DFB1FE9}"/>
    <cellStyle name="Comma 3 2 4 4 2" xfId="305" xr:uid="{0061C6B6-2123-44BB-A04F-98E6AEFCEDA7}"/>
    <cellStyle name="Comma 3 2 4 5" xfId="306" xr:uid="{147A6AC8-53F4-4E22-8F29-FAEDA8704C8C}"/>
    <cellStyle name="Comma 3 2 5" xfId="307" xr:uid="{64E40032-BF3D-4CAC-8593-A5CCACB98198}"/>
    <cellStyle name="Comma 3 2 5 2" xfId="308" xr:uid="{1E1015C4-6045-4C41-A43E-E6DD00BCE7EA}"/>
    <cellStyle name="Comma 3 2 5 2 2" xfId="309" xr:uid="{1359D69D-90F4-47FE-9E87-6B4AC958D4E2}"/>
    <cellStyle name="Comma 3 2 5 2 2 2" xfId="310" xr:uid="{97580169-8014-4FFE-AE79-51E4D37C4366}"/>
    <cellStyle name="Comma 3 2 5 2 3" xfId="311" xr:uid="{6E321321-6556-4CE3-BB33-777DB99F53D5}"/>
    <cellStyle name="Comma 3 2 5 3" xfId="312" xr:uid="{D301CC34-A1EC-4899-99E3-8D6F989080F7}"/>
    <cellStyle name="Comma 3 2 5 3 2" xfId="313" xr:uid="{FC4983FB-23B0-4B6D-98E1-B4A0D6B89CE5}"/>
    <cellStyle name="Comma 3 2 5 4" xfId="314" xr:uid="{32FC8361-0D29-45EB-95FB-C2C29453B3BD}"/>
    <cellStyle name="Comma 3 2 6" xfId="315" xr:uid="{2C330A27-1405-4901-9547-86FB5D087028}"/>
    <cellStyle name="Comma 3 2 6 2" xfId="316" xr:uid="{2890271F-6E24-4596-815E-BA5BB8D322FE}"/>
    <cellStyle name="Comma 3 2 6 2 2" xfId="317" xr:uid="{CE7B54B5-BC55-4651-B2A3-06637C7C0037}"/>
    <cellStyle name="Comma 3 2 6 3" xfId="318" xr:uid="{2483AEE7-E368-42C1-AD4B-C73734AB0B50}"/>
    <cellStyle name="Comma 3 2 7" xfId="319" xr:uid="{41E471CB-4058-440D-8768-093D862323F6}"/>
    <cellStyle name="Comma 3 2 7 2" xfId="320" xr:uid="{11CFE71F-F501-4A37-8B46-728842AC6693}"/>
    <cellStyle name="Comma 3 2 8" xfId="321" xr:uid="{520FA98C-A137-4965-9951-EDCFF2F10126}"/>
    <cellStyle name="Comma 3 3" xfId="322" xr:uid="{A0B2566B-FD51-43F1-9916-24A3582C08A1}"/>
    <cellStyle name="Comma 3 4" xfId="323" xr:uid="{4559E065-B88C-4F5E-8C6F-411456D1C6A8}"/>
    <cellStyle name="Comma 4" xfId="22" xr:uid="{00000000-0005-0000-0000-000016000000}"/>
    <cellStyle name="Comma 4 2" xfId="23" xr:uid="{00000000-0005-0000-0000-000017000000}"/>
    <cellStyle name="Comma 4 3" xfId="324" xr:uid="{FA8A0BA3-ABFC-471C-9798-4AF3282074B9}"/>
    <cellStyle name="Comma 5" xfId="24" xr:uid="{00000000-0005-0000-0000-000018000000}"/>
    <cellStyle name="Comma 5 2" xfId="25" xr:uid="{00000000-0005-0000-0000-000019000000}"/>
    <cellStyle name="Comma 5 3" xfId="26" xr:uid="{00000000-0005-0000-0000-00001A000000}"/>
    <cellStyle name="Comma 5 4" xfId="27" xr:uid="{00000000-0005-0000-0000-00001B000000}"/>
    <cellStyle name="Comma 5 5" xfId="325" xr:uid="{1F59C18E-304C-43B9-A432-CC793913E31E}"/>
    <cellStyle name="Comma 6" xfId="28" xr:uid="{00000000-0005-0000-0000-00001C000000}"/>
    <cellStyle name="Comma 6 2" xfId="29" xr:uid="{00000000-0005-0000-0000-00001D000000}"/>
    <cellStyle name="Comma 6 3" xfId="30" xr:uid="{00000000-0005-0000-0000-00001E000000}"/>
    <cellStyle name="Comma 6 4" xfId="326" xr:uid="{E2ACD7FF-6ED9-4E20-A840-0C03433F28C6}"/>
    <cellStyle name="Comma 7" xfId="31" xr:uid="{00000000-0005-0000-0000-00001F000000}"/>
    <cellStyle name="Comma 7 2" xfId="32" xr:uid="{00000000-0005-0000-0000-000020000000}"/>
    <cellStyle name="Comma 7 3" xfId="33" xr:uid="{00000000-0005-0000-0000-000021000000}"/>
    <cellStyle name="Comma 7 4" xfId="327" xr:uid="{80117DB4-129B-43A6-8C27-AE632F616894}"/>
    <cellStyle name="Comma 8" xfId="34" xr:uid="{00000000-0005-0000-0000-000022000000}"/>
    <cellStyle name="Comma 8 2" xfId="328" xr:uid="{805EE8E8-DAF7-4DE2-A71B-B79936C9E8BA}"/>
    <cellStyle name="Comma 9" xfId="35" xr:uid="{00000000-0005-0000-0000-000023000000}"/>
    <cellStyle name="Comma 9 2" xfId="329" xr:uid="{93DD9C99-F044-414D-8EA5-81E498D782DF}"/>
    <cellStyle name="Comma0" xfId="36" xr:uid="{00000000-0005-0000-0000-000025000000}"/>
    <cellStyle name="Comma0 2" xfId="37" xr:uid="{00000000-0005-0000-0000-000026000000}"/>
    <cellStyle name="Currency 2" xfId="38" xr:uid="{00000000-0005-0000-0000-000027000000}"/>
    <cellStyle name="Currency 2 2" xfId="125" xr:uid="{2C18302B-ECFA-45CA-BD0A-A4113B89ACF6}"/>
    <cellStyle name="Currency 2 3" xfId="700" xr:uid="{90E3B425-F5A6-45F7-91D6-B2504F484AA1}"/>
    <cellStyle name="Currency 3" xfId="39" xr:uid="{00000000-0005-0000-0000-000028000000}"/>
    <cellStyle name="Currency0" xfId="40" xr:uid="{00000000-0005-0000-0000-000029000000}"/>
    <cellStyle name="Date" xfId="41" xr:uid="{00000000-0005-0000-0000-00002A000000}"/>
    <cellStyle name="Eingabe" xfId="330" xr:uid="{668B45B9-33CB-4A6C-B9BD-AD68A1F58F80}"/>
    <cellStyle name="Ergebnis" xfId="331" xr:uid="{C7DF8763-DD39-4D8D-AFE8-38F3A30CB650}"/>
    <cellStyle name="Erklärender Text" xfId="332" xr:uid="{E221F39B-633B-4194-9437-FF55EF8D11D5}"/>
    <cellStyle name="Euro" xfId="42" xr:uid="{00000000-0005-0000-0000-00002B000000}"/>
    <cellStyle name="Euro 2" xfId="43" xr:uid="{00000000-0005-0000-0000-00002C000000}"/>
    <cellStyle name="Explanatory Text 2" xfId="333" xr:uid="{DB57A1C9-BB08-4D9F-A991-A578D2DACA39}"/>
    <cellStyle name="Explanatory Text 3" xfId="334" xr:uid="{64112CBF-BD61-4D78-BB75-5824E5BD9DF9}"/>
    <cellStyle name="Fixed" xfId="44" xr:uid="{00000000-0005-0000-0000-00002D000000}"/>
    <cellStyle name="Good 2" xfId="335" xr:uid="{13BC9401-5CFE-444B-9448-A6D6A70644C3}"/>
    <cellStyle name="Good 3" xfId="336" xr:uid="{05A6DA2F-9588-47B9-B22C-5528910E7569}"/>
    <cellStyle name="Gut" xfId="337" xr:uid="{33D89504-79D4-42AB-93F4-4E0CD5AB0285}"/>
    <cellStyle name="Header1" xfId="45" xr:uid="{00000000-0005-0000-0000-00002E000000}"/>
    <cellStyle name="Header2" xfId="46" xr:uid="{00000000-0005-0000-0000-00002F000000}"/>
    <cellStyle name="Heading 1 2" xfId="338" xr:uid="{274D28EC-19DE-4C21-A531-AE7C29A15920}"/>
    <cellStyle name="Heading 1 3" xfId="339" xr:uid="{0FB90C12-64E2-4E9E-96AF-5CD496386FFC}"/>
    <cellStyle name="Heading 2 2" xfId="340" xr:uid="{91AA1875-7AD8-4FE6-840B-40EC4551ECAA}"/>
    <cellStyle name="Heading 2 3" xfId="341" xr:uid="{F60A38B5-4545-48FB-A738-AD663C0AB4FF}"/>
    <cellStyle name="Heading 3 2" xfId="342" xr:uid="{8E70AB00-EBF0-4709-BF2F-386FFE1861F4}"/>
    <cellStyle name="Heading 3 3" xfId="343" xr:uid="{146CDE6E-907A-446F-9514-6F40754E26EB}"/>
    <cellStyle name="Heading 4 2" xfId="344" xr:uid="{32793DFA-7051-4A85-9B86-4646D6A1BD44}"/>
    <cellStyle name="Heading 4 3" xfId="345" xr:uid="{EC31BEB3-45E6-4BFC-A344-7C357571C20C}"/>
    <cellStyle name="Hyperlink 2" xfId="47" xr:uid="{00000000-0005-0000-0000-000030000000}"/>
    <cellStyle name="Hyperlink 3" xfId="692" xr:uid="{BEA74C7E-85AC-45E6-ACC8-6822BAA6A843}"/>
    <cellStyle name="Hyperlink 4" xfId="704" xr:uid="{F804DE7F-E0A6-4048-A0AD-5748470C811D}"/>
    <cellStyle name="Input 2" xfId="346" xr:uid="{71007425-384E-4A70-909D-E6549B2C868B}"/>
    <cellStyle name="Input 3" xfId="347" xr:uid="{2FE74CAE-37D6-41E6-BF25-608C8958F902}"/>
    <cellStyle name="Input Cells" xfId="48" xr:uid="{00000000-0005-0000-0000-000031000000}"/>
    <cellStyle name="Linked Cell 2" xfId="348" xr:uid="{A63C5E5A-5895-49CE-9097-88E001C314F0}"/>
    <cellStyle name="Linked Cell 3" xfId="349" xr:uid="{7E8FA90B-18A5-4A0B-B25E-1957DC20827E}"/>
    <cellStyle name="Neutral 2" xfId="350" xr:uid="{D88E1F57-522B-40CF-845E-FD2B7A233D17}"/>
    <cellStyle name="Neutral 3" xfId="351" xr:uid="{A8E7B2DC-5054-41FD-BF61-6FFB50D80B9C}"/>
    <cellStyle name="Normal" xfId="0" builtinId="0"/>
    <cellStyle name="Normal - Style1" xfId="49" xr:uid="{00000000-0005-0000-0000-000033000000}"/>
    <cellStyle name="Normal 10" xfId="50" xr:uid="{00000000-0005-0000-0000-000034000000}"/>
    <cellStyle name="Normal 10 2" xfId="353" xr:uid="{AB5F19DF-B6D2-477E-B603-53FDA177274A}"/>
    <cellStyle name="Normal 10 3" xfId="352" xr:uid="{19DA639D-0BB7-417C-91E2-BCDEC72E9F57}"/>
    <cellStyle name="Normal 11" xfId="51" xr:uid="{00000000-0005-0000-0000-000035000000}"/>
    <cellStyle name="Normal 11 2" xfId="354" xr:uid="{2C1B9B18-BE16-4447-A2B4-3F442B1CE61D}"/>
    <cellStyle name="Normal 12" xfId="355" xr:uid="{AC4E43D1-3FCF-4C46-80D3-C041CFC5716F}"/>
    <cellStyle name="Normal 12 2" xfId="356" xr:uid="{5CFDB760-3685-4EFF-BAF9-CC15495255B0}"/>
    <cellStyle name="Normal 12 3" xfId="357" xr:uid="{CA775266-B724-4AD4-B266-7585F90470ED}"/>
    <cellStyle name="Normal 12 4" xfId="358" xr:uid="{FACD3B2E-C339-411D-BB5F-23FE5E568ED7}"/>
    <cellStyle name="Normal 13" xfId="359" xr:uid="{6CE6090D-66A3-44BF-B4C1-831BDD5866A5}"/>
    <cellStyle name="Normal 13 2" xfId="360" xr:uid="{17709489-F3A7-4414-8284-BC689C6170C2}"/>
    <cellStyle name="Normal 13 3" xfId="361" xr:uid="{3AE0424B-CC25-4188-8DEB-BA386168BFCA}"/>
    <cellStyle name="Normal 14" xfId="362" xr:uid="{8E704C17-C0EE-43F9-B6E1-077A5BE93976}"/>
    <cellStyle name="Normal 15" xfId="120" xr:uid="{E40A66EF-A007-4063-B42F-F6B7BFE6691D}"/>
    <cellStyle name="Normal 16" xfId="690" xr:uid="{6EF0A1FA-6DD3-4273-9477-67BFB625D2B6}"/>
    <cellStyle name="Normal 16 2" xfId="703" xr:uid="{5B47E8C2-C53E-41EC-8D80-F37554F58825}"/>
    <cellStyle name="Normal 17" xfId="693" xr:uid="{F67CA931-8538-4A2F-B2E0-85C08BA101FC}"/>
    <cellStyle name="Normal 18" xfId="694" xr:uid="{1365A2AE-CA97-4DB6-8A4F-E5888B5C3473}"/>
    <cellStyle name="Normal 18 2" xfId="702" xr:uid="{CB50D6D7-5C8F-48B3-8F64-AD0C2CFEA7A5}"/>
    <cellStyle name="Normal 19" xfId="696" xr:uid="{C6D3DF2B-B67A-474C-A791-8F97E4758D5D}"/>
    <cellStyle name="Normal 2" xfId="52" xr:uid="{00000000-0005-0000-0000-000036000000}"/>
    <cellStyle name="Normal 2 2" xfId="53" xr:uid="{00000000-0005-0000-0000-000037000000}"/>
    <cellStyle name="Normal 2 2 2" xfId="54" xr:uid="{00000000-0005-0000-0000-000038000000}"/>
    <cellStyle name="Normal 2 3" xfId="55" xr:uid="{00000000-0005-0000-0000-000039000000}"/>
    <cellStyle name="Normal 2 4" xfId="56" xr:uid="{00000000-0005-0000-0000-00003A000000}"/>
    <cellStyle name="Normal 2 5" xfId="122" xr:uid="{91B587B9-58DC-41FE-B305-A4B81D2956D3}"/>
    <cellStyle name="Normal 2_Medupi Section E- Price Schedules Rev2" xfId="57" xr:uid="{00000000-0005-0000-0000-00003B000000}"/>
    <cellStyle name="Normal 20" xfId="698" xr:uid="{5503A7E4-0D2E-432D-8027-2A934CAB9ED9}"/>
    <cellStyle name="Normal 21" xfId="699" xr:uid="{70820BEE-7527-4F05-8151-B65DAFA8E98B}"/>
    <cellStyle name="Normal 3" xfId="58" xr:uid="{00000000-0005-0000-0000-00003C000000}"/>
    <cellStyle name="Normal 3 10" xfId="363" xr:uid="{99B088B2-A4A7-448B-AA0E-79AE7A563266}"/>
    <cellStyle name="Normal 3 11" xfId="364" xr:uid="{2BD461E1-D882-40B5-9625-EA52D0EB1AB2}"/>
    <cellStyle name="Normal 3 2" xfId="59" xr:uid="{00000000-0005-0000-0000-00003D000000}"/>
    <cellStyle name="Normal 3 2 2" xfId="365" xr:uid="{7030B237-BEA1-4CFD-A8F2-542DD6262C13}"/>
    <cellStyle name="Normal 3 3" xfId="60" xr:uid="{00000000-0005-0000-0000-00003E000000}"/>
    <cellStyle name="Normal 3 3 2" xfId="367" xr:uid="{CF20BDF3-9D88-4955-9BCB-99FB6603921E}"/>
    <cellStyle name="Normal 3 3 2 2" xfId="368" xr:uid="{D4C3833B-2270-4141-993E-8CFB2BC7451A}"/>
    <cellStyle name="Normal 3 3 2 2 2" xfId="369" xr:uid="{E1BB92AB-65E6-4238-A395-DF661604421F}"/>
    <cellStyle name="Normal 3 3 2 2 2 2" xfId="370" xr:uid="{D50C61D1-D3A1-41AB-AC92-33A9B6E92746}"/>
    <cellStyle name="Normal 3 3 2 2 2 2 2" xfId="371" xr:uid="{34F52A34-92E5-433F-92DA-92E1F0260696}"/>
    <cellStyle name="Normal 3 3 2 2 2 3" xfId="372" xr:uid="{82C41C7C-F9AF-4ADB-93D6-585891094D59}"/>
    <cellStyle name="Normal 3 3 2 2 3" xfId="373" xr:uid="{CE5B9B5C-6204-4D58-819B-488953B98C0A}"/>
    <cellStyle name="Normal 3 3 2 2 3 2" xfId="374" xr:uid="{F0A0BAA9-BF7F-4E74-8C8F-4949F63F38E8}"/>
    <cellStyle name="Normal 3 3 2 2 4" xfId="375" xr:uid="{18ECAC6A-27AB-4AF5-9151-92F804CF962A}"/>
    <cellStyle name="Normal 3 3 2 3" xfId="376" xr:uid="{6B00FC76-723A-44D7-90B3-0D7334FD9758}"/>
    <cellStyle name="Normal 3 3 2 3 2" xfId="377" xr:uid="{24ED9E96-A7DA-4C21-88BF-A68001F8A7F2}"/>
    <cellStyle name="Normal 3 3 2 3 2 2" xfId="378" xr:uid="{7EFF458C-AF99-4AE2-8320-3CB27227EAE0}"/>
    <cellStyle name="Normal 3 3 2 3 3" xfId="379" xr:uid="{245C5D44-6454-4E57-8D92-3632377D96AB}"/>
    <cellStyle name="Normal 3 3 2 4" xfId="380" xr:uid="{1E891DA4-1F98-497C-B4EF-DC54D05CFD0F}"/>
    <cellStyle name="Normal 3 3 2 4 2" xfId="381" xr:uid="{29C17B4C-46CF-4CD3-9B1F-DB003335FDB6}"/>
    <cellStyle name="Normal 3 3 2 5" xfId="382" xr:uid="{1253718E-63F9-4D85-ACF4-51BBCFC01BEF}"/>
    <cellStyle name="Normal 3 3 3" xfId="383" xr:uid="{FD1B8486-A2AB-4C7B-8BF9-30BF1168804C}"/>
    <cellStyle name="Normal 3 3 3 2" xfId="384" xr:uid="{10A141D8-566D-49D3-91BA-3EBBF918E66F}"/>
    <cellStyle name="Normal 3 3 3 2 2" xfId="385" xr:uid="{5F965742-29AB-42AC-ADFA-D496056D5CCC}"/>
    <cellStyle name="Normal 3 3 3 2 2 2" xfId="386" xr:uid="{C29F5E63-E99C-4674-8CC9-A6E341DA428C}"/>
    <cellStyle name="Normal 3 3 3 2 3" xfId="387" xr:uid="{78128A06-EE7C-4B8D-936F-DCEFEB34806F}"/>
    <cellStyle name="Normal 3 3 3 3" xfId="388" xr:uid="{D35CA50A-EB67-4D53-8FFE-2C5FA9B075B9}"/>
    <cellStyle name="Normal 3 3 3 3 2" xfId="389" xr:uid="{17F24008-97A2-4710-8A7E-7EB384397CE1}"/>
    <cellStyle name="Normal 3 3 3 4" xfId="390" xr:uid="{FE6499DC-6EBE-4E37-BA8E-77534EB4F9DC}"/>
    <cellStyle name="Normal 3 3 4" xfId="391" xr:uid="{0C3A8669-D916-4134-857D-527B7CE7E877}"/>
    <cellStyle name="Normal 3 3 4 2" xfId="392" xr:uid="{086D3221-89C1-4AF4-B53F-1A4BB662620C}"/>
    <cellStyle name="Normal 3 3 4 2 2" xfId="393" xr:uid="{5A5B978A-0299-4127-8CC2-367A74E7DE08}"/>
    <cellStyle name="Normal 3 3 4 3" xfId="394" xr:uid="{98824C84-45D4-4D33-BA6D-2E17C649C23B}"/>
    <cellStyle name="Normal 3 3 5" xfId="395" xr:uid="{174BE634-10C4-458F-88A7-2826531F02D2}"/>
    <cellStyle name="Normal 3 3 5 2" xfId="396" xr:uid="{DAB098A1-18FB-498B-B29A-375D2DA86529}"/>
    <cellStyle name="Normal 3 3 6" xfId="397" xr:uid="{E8522F49-CCFE-46B8-B81D-33A48CA5AA50}"/>
    <cellStyle name="Normal 3 3 7" xfId="366" xr:uid="{774171B6-90EB-4959-B8B8-B9504C98EFF5}"/>
    <cellStyle name="Normal 3 4" xfId="61" xr:uid="{00000000-0005-0000-0000-00003F000000}"/>
    <cellStyle name="Normal 3 4 2" xfId="399" xr:uid="{172FD2F3-6B0E-4F78-BCC6-633672337463}"/>
    <cellStyle name="Normal 3 4 2 2" xfId="400" xr:uid="{2496B511-1724-47F9-BD2B-A6C37D834B99}"/>
    <cellStyle name="Normal 3 4 2 2 2" xfId="401" xr:uid="{8154588C-CDC6-4C91-B632-07EC1FE00359}"/>
    <cellStyle name="Normal 3 4 2 2 2 2" xfId="402" xr:uid="{5B9E79FA-7F81-43A3-98B9-9FCDB7A0F0F8}"/>
    <cellStyle name="Normal 3 4 2 2 2 2 2" xfId="403" xr:uid="{B15D015C-B1B4-4E41-8402-E666CEF1BC6A}"/>
    <cellStyle name="Normal 3 4 2 2 2 3" xfId="404" xr:uid="{93A76DC3-F40B-4916-B094-97C8A2B750E9}"/>
    <cellStyle name="Normal 3 4 2 2 3" xfId="405" xr:uid="{9CED2E79-A9CC-458A-B3AA-FBF2B3D02988}"/>
    <cellStyle name="Normal 3 4 2 2 3 2" xfId="406" xr:uid="{2A6310D2-6F1A-42E4-B265-AFEA69A6EE54}"/>
    <cellStyle name="Normal 3 4 2 2 4" xfId="407" xr:uid="{3C114330-7546-42DD-8C53-E8DFA22A8FB6}"/>
    <cellStyle name="Normal 3 4 2 3" xfId="408" xr:uid="{86E2678C-3494-419F-9AB5-360977C50246}"/>
    <cellStyle name="Normal 3 4 2 3 2" xfId="409" xr:uid="{8AC2E9C0-2D65-450C-ABFA-023980D15D3E}"/>
    <cellStyle name="Normal 3 4 2 3 2 2" xfId="410" xr:uid="{15C502B5-46DF-4730-9B12-CA7ECEDFA7FB}"/>
    <cellStyle name="Normal 3 4 2 3 3" xfId="411" xr:uid="{04BE3A34-5046-40A3-90C7-A5C4690E330A}"/>
    <cellStyle name="Normal 3 4 2 4" xfId="412" xr:uid="{D44FC83F-50B3-4BE7-9B6C-AF7B0137B38A}"/>
    <cellStyle name="Normal 3 4 2 4 2" xfId="413" xr:uid="{DD517AB0-4729-47A2-9361-609BD10ECE49}"/>
    <cellStyle name="Normal 3 4 2 5" xfId="414" xr:uid="{8F0BB9A8-0FD2-4761-9BCE-868EB412FD09}"/>
    <cellStyle name="Normal 3 4 3" xfId="415" xr:uid="{6B2C26CA-2B39-4867-9354-EC2599062018}"/>
    <cellStyle name="Normal 3 4 3 2" xfId="416" xr:uid="{F5D8652F-6DCF-46BF-9826-39980CA246A4}"/>
    <cellStyle name="Normal 3 4 3 2 2" xfId="417" xr:uid="{175FCD5E-FAAF-46AD-9043-FD5E38C9E79D}"/>
    <cellStyle name="Normal 3 4 3 2 2 2" xfId="418" xr:uid="{A6E685FF-7B85-4B24-9266-32A9871927FB}"/>
    <cellStyle name="Normal 3 4 3 2 3" xfId="419" xr:uid="{6ADE52EE-1F29-4EF2-B3FF-6D7368F55127}"/>
    <cellStyle name="Normal 3 4 3 3" xfId="420" xr:uid="{2025424B-A32B-453E-ADE7-DE515EBBEB5E}"/>
    <cellStyle name="Normal 3 4 3 3 2" xfId="421" xr:uid="{3CBE9C04-F3BD-4255-ABD7-B8C4F37D55D6}"/>
    <cellStyle name="Normal 3 4 3 4" xfId="422" xr:uid="{1D90958E-EDCD-4E4B-A6ED-A540197037AB}"/>
    <cellStyle name="Normal 3 4 4" xfId="423" xr:uid="{5F37CD3A-2821-4799-BF47-4091129E9B8A}"/>
    <cellStyle name="Normal 3 4 4 2" xfId="424" xr:uid="{C5F721C4-E088-4F19-9965-703728584310}"/>
    <cellStyle name="Normal 3 4 4 2 2" xfId="425" xr:uid="{CE6AA4F1-A5C2-49E7-8444-300011E51121}"/>
    <cellStyle name="Normal 3 4 4 3" xfId="426" xr:uid="{4AB1D03F-5A38-41C2-A9A1-8BC6BD7D7070}"/>
    <cellStyle name="Normal 3 4 5" xfId="427" xr:uid="{D5D875D6-D37F-43ED-8B29-65170629B7D6}"/>
    <cellStyle name="Normal 3 4 5 2" xfId="428" xr:uid="{146A0C94-D666-44D6-8091-B787BC9D3322}"/>
    <cellStyle name="Normal 3 4 6" xfId="429" xr:uid="{7BE7FC14-C53A-4565-AB88-2ED54069FAF9}"/>
    <cellStyle name="Normal 3 4 7" xfId="398" xr:uid="{77BB4A31-A23C-445B-8AE8-BF58E1CECE67}"/>
    <cellStyle name="Normal 3 5" xfId="62" xr:uid="{00000000-0005-0000-0000-000040000000}"/>
    <cellStyle name="Normal 3 5 2" xfId="431" xr:uid="{4A777F42-77DB-4DF9-9757-57CAB39385BE}"/>
    <cellStyle name="Normal 3 5 2 2" xfId="432" xr:uid="{A3DEBF2B-86AF-48E8-BC9D-3843B8476399}"/>
    <cellStyle name="Normal 3 5 2 2 2" xfId="433" xr:uid="{B9296EC1-F377-4C7A-8023-534376790002}"/>
    <cellStyle name="Normal 3 5 2 2 2 2" xfId="434" xr:uid="{65562311-CFDD-4928-A74C-524D568468B2}"/>
    <cellStyle name="Normal 3 5 2 2 3" xfId="435" xr:uid="{1BC05B5F-798A-4CDD-9F32-267639E67B80}"/>
    <cellStyle name="Normal 3 5 2 3" xfId="436" xr:uid="{43061B4A-A58E-4257-8FEB-45BD24D707B6}"/>
    <cellStyle name="Normal 3 5 2 3 2" xfId="437" xr:uid="{269858F4-B286-4E45-BDDA-C104BA798B42}"/>
    <cellStyle name="Normal 3 5 2 4" xfId="438" xr:uid="{A7D0E6F3-A95D-4497-AE04-8A43ED50CD7D}"/>
    <cellStyle name="Normal 3 5 3" xfId="439" xr:uid="{F9D1BE04-2772-4E23-A532-61458E482DC1}"/>
    <cellStyle name="Normal 3 5 3 2" xfId="440" xr:uid="{2083527D-44FF-457C-8AAE-5E465895D2FB}"/>
    <cellStyle name="Normal 3 5 3 2 2" xfId="441" xr:uid="{93491345-D43F-4AB6-8983-227ACCC66911}"/>
    <cellStyle name="Normal 3 5 3 3" xfId="442" xr:uid="{C1FF2F26-7F9C-418F-9BA1-448A51F53461}"/>
    <cellStyle name="Normal 3 5 4" xfId="443" xr:uid="{3E1FE732-BEE7-4220-A822-7875AD86419F}"/>
    <cellStyle name="Normal 3 5 4 2" xfId="444" xr:uid="{D0453210-915C-4277-866F-EF32C9A54D85}"/>
    <cellStyle name="Normal 3 5 5" xfId="445" xr:uid="{50DC2DDA-35B6-4A2B-B625-E2B96BFBA87A}"/>
    <cellStyle name="Normal 3 5 6" xfId="430" xr:uid="{33096A32-5945-4BB3-8198-5F51FAE52277}"/>
    <cellStyle name="Normal 3 6" xfId="446" xr:uid="{7CB8BFFE-5CAC-4D07-9DC4-2301381FB381}"/>
    <cellStyle name="Normal 3 6 2" xfId="447" xr:uid="{D8582398-88CD-4098-8BD6-8675E03E0431}"/>
    <cellStyle name="Normal 3 6 2 2" xfId="448" xr:uid="{7C9ADE7A-6664-46A5-AC0E-E378DB17A629}"/>
    <cellStyle name="Normal 3 6 2 2 2" xfId="449" xr:uid="{E155D196-10B2-4809-8C70-D379F29BFF4A}"/>
    <cellStyle name="Normal 3 6 2 3" xfId="450" xr:uid="{69AF9BF7-2837-4524-937A-8FF9AC413EBD}"/>
    <cellStyle name="Normal 3 6 3" xfId="451" xr:uid="{DF67CC05-7E26-46C1-88C8-CB2C8FD2B9B7}"/>
    <cellStyle name="Normal 3 6 3 2" xfId="452" xr:uid="{C368501C-7265-4393-B126-940B5322B7B7}"/>
    <cellStyle name="Normal 3 6 4" xfId="453" xr:uid="{BD6AD9A5-C538-4ECF-B3E0-2F3DCC8D4A8D}"/>
    <cellStyle name="Normal 3 7" xfId="454" xr:uid="{9850B6A3-6E52-47CA-AC4E-D77DA80828B2}"/>
    <cellStyle name="Normal 3 7 2" xfId="455" xr:uid="{F7A66C02-38E5-497A-A53B-4003F93E619C}"/>
    <cellStyle name="Normal 3 7 2 2" xfId="456" xr:uid="{D63E3AA7-83CC-4085-BE50-5BB1D973442D}"/>
    <cellStyle name="Normal 3 7 3" xfId="457" xr:uid="{896467C9-B598-4531-B0BE-6B90668D549E}"/>
    <cellStyle name="Normal 3 8" xfId="458" xr:uid="{77562C89-7819-40EB-BE3A-D00E4AA9C2F7}"/>
    <cellStyle name="Normal 3 8 2" xfId="459" xr:uid="{FBFCE344-7900-45A3-AAEA-447213B69721}"/>
    <cellStyle name="Normal 3 9" xfId="460" xr:uid="{9EA0244E-69AB-4ACF-AC85-EC5D0BC6215B}"/>
    <cellStyle name="Normal 3_Package 16 D (2010-02-16)" xfId="63" xr:uid="{00000000-0005-0000-0000-000041000000}"/>
    <cellStyle name="Normal 33" xfId="461" xr:uid="{23B65DD5-2896-447B-9302-C056E49E6365}"/>
    <cellStyle name="Normal 4" xfId="64" xr:uid="{00000000-0005-0000-0000-000042000000}"/>
    <cellStyle name="Normal 4 2" xfId="65" xr:uid="{00000000-0005-0000-0000-000043000000}"/>
    <cellStyle name="Normal 4 2 2" xfId="66" xr:uid="{00000000-0005-0000-0000-000044000000}"/>
    <cellStyle name="Normal 4 2 3" xfId="67" xr:uid="{00000000-0005-0000-0000-000045000000}"/>
    <cellStyle name="Normal 4 3" xfId="68" xr:uid="{00000000-0005-0000-0000-000046000000}"/>
    <cellStyle name="Normal 4 3 2" xfId="69" xr:uid="{00000000-0005-0000-0000-000047000000}"/>
    <cellStyle name="Normal 4 3 3" xfId="70" xr:uid="{00000000-0005-0000-0000-000048000000}"/>
    <cellStyle name="Normal 4 4" xfId="71" xr:uid="{00000000-0005-0000-0000-000049000000}"/>
    <cellStyle name="Normal 4 4 2" xfId="72" xr:uid="{00000000-0005-0000-0000-00004A000000}"/>
    <cellStyle name="Normal 4 4 3" xfId="73" xr:uid="{00000000-0005-0000-0000-00004B000000}"/>
    <cellStyle name="Normal 4 5" xfId="74" xr:uid="{00000000-0005-0000-0000-00004C000000}"/>
    <cellStyle name="Normal 4 5 2" xfId="75" xr:uid="{00000000-0005-0000-0000-00004D000000}"/>
    <cellStyle name="Normal 4 5 3" xfId="76" xr:uid="{00000000-0005-0000-0000-00004E000000}"/>
    <cellStyle name="Normal 4 6" xfId="77" xr:uid="{00000000-0005-0000-0000-00004F000000}"/>
    <cellStyle name="Normal 4 7" xfId="78" xr:uid="{00000000-0005-0000-0000-000050000000}"/>
    <cellStyle name="Normal 4 8" xfId="126" xr:uid="{DDDB0D4E-DE9F-45D6-A9D7-C5EA76763A57}"/>
    <cellStyle name="Normal 46 3" xfId="689" xr:uid="{E1CDA693-3B2D-4682-BDA1-AB9E5DD40174}"/>
    <cellStyle name="Normal 5" xfId="79" xr:uid="{00000000-0005-0000-0000-000051000000}"/>
    <cellStyle name="Normal 5 2" xfId="463" xr:uid="{71C5F687-D1B4-4A5D-9F1F-4463A6D048A9}"/>
    <cellStyle name="Normal 5 2 2" xfId="464" xr:uid="{98803AF7-D000-477B-9F52-08BDFCC31445}"/>
    <cellStyle name="Normal 5 2 2 2" xfId="465" xr:uid="{DFC16A4A-0650-4158-96B1-24F1CB46270C}"/>
    <cellStyle name="Normal 5 2 2 2 2" xfId="466" xr:uid="{8232FDE7-101A-4708-A225-223EEFA574EA}"/>
    <cellStyle name="Normal 5 2 2 2 2 2" xfId="467" xr:uid="{D4CE2CC4-D0F8-4BB3-887E-77FBB23ADE14}"/>
    <cellStyle name="Normal 5 2 2 2 2 2 2" xfId="468" xr:uid="{107D4515-A905-4760-ADA1-1E88F136A23D}"/>
    <cellStyle name="Normal 5 2 2 2 2 3" xfId="469" xr:uid="{3EDC0633-CD5E-4B8C-A1C6-3233F0FB98C3}"/>
    <cellStyle name="Normal 5 2 2 2 3" xfId="470" xr:uid="{B9FD0065-C5FD-40E6-8555-A0361BCE03D0}"/>
    <cellStyle name="Normal 5 2 2 2 3 2" xfId="471" xr:uid="{F810863C-2751-47F9-B5EB-550588B75C73}"/>
    <cellStyle name="Normal 5 2 2 2 4" xfId="472" xr:uid="{EB4DA65E-1409-4F5A-9933-BC1205820218}"/>
    <cellStyle name="Normal 5 2 2 3" xfId="473" xr:uid="{A7E0CA50-F8DA-4EFA-87BB-E8CFBD831978}"/>
    <cellStyle name="Normal 5 2 2 3 2" xfId="474" xr:uid="{208C0D35-364B-4357-9C60-4F207A37232E}"/>
    <cellStyle name="Normal 5 2 2 3 2 2" xfId="475" xr:uid="{0D628D88-3E2F-4A2E-9457-096CD184C6F6}"/>
    <cellStyle name="Normal 5 2 2 3 3" xfId="476" xr:uid="{2C9BB796-3BCD-4508-96B9-0E5F54C0BAC0}"/>
    <cellStyle name="Normal 5 2 2 4" xfId="477" xr:uid="{AB51C34E-4ADE-4DF7-B301-29257B8C0B66}"/>
    <cellStyle name="Normal 5 2 2 4 2" xfId="478" xr:uid="{0ECAF8CD-9141-4A59-BE1C-0BB46CFB16CC}"/>
    <cellStyle name="Normal 5 2 2 5" xfId="479" xr:uid="{7E9A14F6-29EC-4F54-83AE-587F49690684}"/>
    <cellStyle name="Normal 5 2 3" xfId="480" xr:uid="{5F705913-ADBB-45C0-BF85-E97823703E56}"/>
    <cellStyle name="Normal 5 2 3 2" xfId="481" xr:uid="{63A40C1D-BF31-4AC4-B6B7-2341F8007457}"/>
    <cellStyle name="Normal 5 2 3 2 2" xfId="482" xr:uid="{7E15C1EE-828C-4B92-BF65-4B9E94E1EA9F}"/>
    <cellStyle name="Normal 5 2 3 2 2 2" xfId="483" xr:uid="{234ABAA6-BB28-41CD-93BC-2F803494BA6C}"/>
    <cellStyle name="Normal 5 2 3 2 3" xfId="484" xr:uid="{20AFBEFB-22CB-4DE9-BCE6-982911B3A19B}"/>
    <cellStyle name="Normal 5 2 3 3" xfId="485" xr:uid="{5608B64C-BD5B-4228-A633-70A2BA532AA7}"/>
    <cellStyle name="Normal 5 2 3 3 2" xfId="486" xr:uid="{A0FB4079-7EFC-4E5A-A92E-7EDDDD550AC5}"/>
    <cellStyle name="Normal 5 2 3 4" xfId="487" xr:uid="{7B120B25-4B09-493C-974E-5DB1149A34A8}"/>
    <cellStyle name="Normal 5 2 4" xfId="488" xr:uid="{08A1F87E-15AD-4FD5-B6C4-12E6B262BC61}"/>
    <cellStyle name="Normal 5 2 4 2" xfId="489" xr:uid="{3E482445-206E-46C7-AA5F-D1D7C0853BE8}"/>
    <cellStyle name="Normal 5 2 4 2 2" xfId="490" xr:uid="{7E1D34AF-867B-4154-9969-106C9174E6DA}"/>
    <cellStyle name="Normal 5 2 4 3" xfId="491" xr:uid="{F0C1C9A1-A5FA-40A5-ABA9-F9251380CA5D}"/>
    <cellStyle name="Normal 5 2 5" xfId="492" xr:uid="{8954279E-C462-43E2-831E-B6CA207D7AF0}"/>
    <cellStyle name="Normal 5 2 5 2" xfId="493" xr:uid="{F6F51970-85B4-4810-AA2B-D76CE1DA1664}"/>
    <cellStyle name="Normal 5 2 6" xfId="494" xr:uid="{3F1D21B5-54DB-4193-8FBC-CC2D0C0CF9DC}"/>
    <cellStyle name="Normal 5 3" xfId="495" xr:uid="{40B40D2B-C611-49C3-B826-D03E18DD6517}"/>
    <cellStyle name="Normal 5 3 2" xfId="496" xr:uid="{BDB748A1-55FC-4497-BCB7-4D6E0F0FA2B7}"/>
    <cellStyle name="Normal 5 3 2 2" xfId="497" xr:uid="{007EB2B2-2D68-4AA8-A5E9-6D99E34BB0C3}"/>
    <cellStyle name="Normal 5 3 2 2 2" xfId="498" xr:uid="{D8C2D06C-25FE-4CDD-8914-B0769C1DDF27}"/>
    <cellStyle name="Normal 5 3 2 2 2 2" xfId="499" xr:uid="{37016E77-18DF-4BDA-9F31-49D4C856F9C1}"/>
    <cellStyle name="Normal 5 3 2 2 2 2 2" xfId="500" xr:uid="{562998F7-D968-4E64-9BE4-AC03F720168D}"/>
    <cellStyle name="Normal 5 3 2 2 2 3" xfId="501" xr:uid="{AED2EF91-DCA3-46F8-A97D-380DC4B7B03A}"/>
    <cellStyle name="Normal 5 3 2 2 3" xfId="502" xr:uid="{C0B33FF9-D9F0-40F2-8A92-C8CC7E0EC4F6}"/>
    <cellStyle name="Normal 5 3 2 2 3 2" xfId="503" xr:uid="{D91E9BBA-138E-4B9D-85F4-EA8BCA8594E0}"/>
    <cellStyle name="Normal 5 3 2 2 4" xfId="504" xr:uid="{20CA98D3-20C4-4C31-88D3-C847AE57F74B}"/>
    <cellStyle name="Normal 5 3 2 3" xfId="505" xr:uid="{B527FF7D-8E00-44CD-AE3E-09039A4DE91F}"/>
    <cellStyle name="Normal 5 3 2 3 2" xfId="506" xr:uid="{378E4E8B-413B-453D-A058-B3812EC273FC}"/>
    <cellStyle name="Normal 5 3 2 3 2 2" xfId="507" xr:uid="{EBED4795-5B69-4B38-9618-69CDA151BAF4}"/>
    <cellStyle name="Normal 5 3 2 3 3" xfId="508" xr:uid="{CFCEB98B-3138-4B3C-BC20-9E3CE8712AD3}"/>
    <cellStyle name="Normal 5 3 2 4" xfId="509" xr:uid="{DBBF72B8-AB18-4A68-A9E5-8253B8D13E17}"/>
    <cellStyle name="Normal 5 3 2 4 2" xfId="510" xr:uid="{1423A3CD-674D-43AD-8A0A-6AF3C9ACEFD0}"/>
    <cellStyle name="Normal 5 3 2 5" xfId="511" xr:uid="{0DE00799-7159-4516-8E28-06ECD96004B3}"/>
    <cellStyle name="Normal 5 3 3" xfId="512" xr:uid="{73ACE053-E8C8-4E4A-9726-3085E024286C}"/>
    <cellStyle name="Normal 5 3 3 2" xfId="513" xr:uid="{91B9AEC5-BA85-4B76-B26D-C3FBBBD513B0}"/>
    <cellStyle name="Normal 5 3 3 2 2" xfId="514" xr:uid="{C5B6259C-C884-4357-A385-A629E42D7EF9}"/>
    <cellStyle name="Normal 5 3 3 2 2 2" xfId="515" xr:uid="{8B3E4176-CF50-4CE8-A8DF-03F25692C95D}"/>
    <cellStyle name="Normal 5 3 3 2 3" xfId="516" xr:uid="{AD566D78-9907-4AB1-B046-877896AB1E4C}"/>
    <cellStyle name="Normal 5 3 3 3" xfId="517" xr:uid="{0FACFB53-42DF-454B-B8B2-EC0FB30AA37A}"/>
    <cellStyle name="Normal 5 3 3 3 2" xfId="518" xr:uid="{9C565D71-BD3D-4C55-8769-13B6FDAA56EB}"/>
    <cellStyle name="Normal 5 3 3 4" xfId="519" xr:uid="{6A5270C8-A892-48C1-8843-8883DACAA397}"/>
    <cellStyle name="Normal 5 3 4" xfId="520" xr:uid="{6DA4C902-F909-47D7-BDD7-46C4ACAA44CD}"/>
    <cellStyle name="Normal 5 3 4 2" xfId="521" xr:uid="{007F615E-FD84-4A2F-93AF-2E94ED8F5105}"/>
    <cellStyle name="Normal 5 3 4 2 2" xfId="522" xr:uid="{EFEE9999-8079-49A8-B624-DBD4802BE84D}"/>
    <cellStyle name="Normal 5 3 4 3" xfId="523" xr:uid="{811B8E67-0418-4EB3-8C97-1003DA3A40E3}"/>
    <cellStyle name="Normal 5 3 5" xfId="524" xr:uid="{BE9A2AF9-97AB-4E72-8220-5B7A64B61C2E}"/>
    <cellStyle name="Normal 5 3 5 2" xfId="525" xr:uid="{6B6DC574-7EF1-4C8D-913F-641D626ABAB2}"/>
    <cellStyle name="Normal 5 3 6" xfId="526" xr:uid="{D4322D07-5B8D-4098-A672-36394FFEF838}"/>
    <cellStyle name="Normal 5 4" xfId="527" xr:uid="{96FF1656-86C1-4306-8E3F-8CC9329E8D55}"/>
    <cellStyle name="Normal 5 4 2" xfId="528" xr:uid="{E1F96FD6-4640-4B42-9157-480DCD7F409A}"/>
    <cellStyle name="Normal 5 4 2 2" xfId="529" xr:uid="{530CD158-2346-423D-9422-7EE2E3E3807D}"/>
    <cellStyle name="Normal 5 4 2 2 2" xfId="530" xr:uid="{500D5B0B-0228-44AE-92FC-B19C6BE7E4E4}"/>
    <cellStyle name="Normal 5 4 2 2 2 2" xfId="531" xr:uid="{6EDE9C2E-977C-4469-910B-417856391846}"/>
    <cellStyle name="Normal 5 4 2 2 3" xfId="532" xr:uid="{CE033445-52CF-4C85-8E69-6E2AFF93A12A}"/>
    <cellStyle name="Normal 5 4 2 3" xfId="533" xr:uid="{17D3C0AA-E26D-4BE9-8CC5-285A80274A8E}"/>
    <cellStyle name="Normal 5 4 2 3 2" xfId="534" xr:uid="{40BAFC4B-E80B-4AD5-9C24-F9DCCFB28EC3}"/>
    <cellStyle name="Normal 5 4 2 4" xfId="535" xr:uid="{B1486645-B303-4157-85E6-810032E63857}"/>
    <cellStyle name="Normal 5 4 3" xfId="536" xr:uid="{A8FA091C-4E42-403A-B6C6-62DCEAB4B7B7}"/>
    <cellStyle name="Normal 5 4 3 2" xfId="537" xr:uid="{DC636F70-6151-40D6-B7BA-F406D94E9400}"/>
    <cellStyle name="Normal 5 4 3 2 2" xfId="538" xr:uid="{09349067-FC9D-40EE-81AA-EF21BEDB611E}"/>
    <cellStyle name="Normal 5 4 3 3" xfId="539" xr:uid="{5DCD1157-9C9B-4C3A-BA8E-A21ADDD843B7}"/>
    <cellStyle name="Normal 5 4 4" xfId="540" xr:uid="{B65D2C9F-A289-4291-BDCB-23F09A37169A}"/>
    <cellStyle name="Normal 5 4 4 2" xfId="541" xr:uid="{EAA27024-E075-4C1F-ACC2-3817FF82E81D}"/>
    <cellStyle name="Normal 5 4 5" xfId="542" xr:uid="{852A60F8-2E24-4A97-BDB5-EB78236D9C55}"/>
    <cellStyle name="Normal 5 5" xfId="543" xr:uid="{31B29742-3809-4944-8ECC-F6427887505C}"/>
    <cellStyle name="Normal 5 5 2" xfId="544" xr:uid="{B1499963-1D3A-4142-9D34-D0884A1C1AD7}"/>
    <cellStyle name="Normal 5 5 2 2" xfId="545" xr:uid="{2FE0E4A6-DB52-4ED6-9E5B-35A0A1D6AFE2}"/>
    <cellStyle name="Normal 5 5 2 2 2" xfId="546" xr:uid="{AD27F142-4918-4056-A624-15E2FDF7ACC6}"/>
    <cellStyle name="Normal 5 5 2 3" xfId="547" xr:uid="{B51ECB01-F9E1-4E0C-8D09-723FA66143B8}"/>
    <cellStyle name="Normal 5 5 3" xfId="548" xr:uid="{CADD697B-E948-4990-8BEB-B80CDCF36758}"/>
    <cellStyle name="Normal 5 5 3 2" xfId="549" xr:uid="{E3DFCC71-22F5-4E1E-A208-9742C4D5CBAE}"/>
    <cellStyle name="Normal 5 5 4" xfId="550" xr:uid="{CF641518-74E7-42D3-9924-F4FD9A0A0B3F}"/>
    <cellStyle name="Normal 5 6" xfId="551" xr:uid="{67B0CC96-8154-4EC9-BDFB-54842ADC9024}"/>
    <cellStyle name="Normal 5 6 2" xfId="552" xr:uid="{947CF43D-2296-4B66-9DC9-DADBB7390E32}"/>
    <cellStyle name="Normal 5 6 2 2" xfId="553" xr:uid="{C9A7DAE0-E57D-441A-B75E-5FB4E85B9E14}"/>
    <cellStyle name="Normal 5 6 3" xfId="554" xr:uid="{39703B07-6DF4-406E-AB48-81CB42B989AB}"/>
    <cellStyle name="Normal 5 7" xfId="555" xr:uid="{492A0BD2-20BA-4B37-8414-EBB1FC4EC9B5}"/>
    <cellStyle name="Normal 5 7 2" xfId="556" xr:uid="{CC25EC3A-F86C-43E4-9534-CDEE54BC49C1}"/>
    <cellStyle name="Normal 5 8" xfId="557" xr:uid="{11FFCFFA-A839-4A44-A606-D03D19774673}"/>
    <cellStyle name="Normal 5 9" xfId="462" xr:uid="{6E755243-0A16-4593-8F41-5162294254F0}"/>
    <cellStyle name="Normal 6" xfId="80" xr:uid="{00000000-0005-0000-0000-000052000000}"/>
    <cellStyle name="Normal 6 2" xfId="81" xr:uid="{00000000-0005-0000-0000-000053000000}"/>
    <cellStyle name="Normal 6 2 2" xfId="559" xr:uid="{51E5A914-B173-444D-BA39-F3DF7CDE3E68}"/>
    <cellStyle name="Normal 6 3" xfId="558" xr:uid="{26A63C8A-A267-4321-8962-66F77548F14A}"/>
    <cellStyle name="Normal 7" xfId="82" xr:uid="{00000000-0005-0000-0000-000054000000}"/>
    <cellStyle name="Normal 7 2" xfId="83" xr:uid="{00000000-0005-0000-0000-000055000000}"/>
    <cellStyle name="Normal 7 3" xfId="84" xr:uid="{00000000-0005-0000-0000-000056000000}"/>
    <cellStyle name="Normal 7 4" xfId="560" xr:uid="{67184C87-956E-4B3E-A671-5E7B3A0975C8}"/>
    <cellStyle name="Normal 8" xfId="85" xr:uid="{00000000-0005-0000-0000-000057000000}"/>
    <cellStyle name="Normal 9" xfId="86" xr:uid="{00000000-0005-0000-0000-000058000000}"/>
    <cellStyle name="Normal 9 2" xfId="561" xr:uid="{90BA2C67-CEF6-4085-B5B9-4A985906A44E}"/>
    <cellStyle name="Note 2" xfId="562" xr:uid="{B9C412C2-447E-47FD-A295-88DEC579D792}"/>
    <cellStyle name="Note 3" xfId="563" xr:uid="{5DD4FF31-9930-43D4-9AF8-8BEC47914812}"/>
    <cellStyle name="Notiz" xfId="564" xr:uid="{821D3394-A67B-4B7B-B38B-4B35D3689A72}"/>
    <cellStyle name="Notiz 2" xfId="565" xr:uid="{B7F9F863-9CDA-47D2-BAD4-7378BBD7D1EE}"/>
    <cellStyle name="OK" xfId="566" xr:uid="{60400390-B5D8-484F-A1C9-D8854C8983FA}"/>
    <cellStyle name="OPSKRIF" xfId="87" xr:uid="{00000000-0005-0000-0000-00005D000000}"/>
    <cellStyle name="Output 2" xfId="567" xr:uid="{26FCCE2B-F99B-43A7-93D7-07949912DFBA}"/>
    <cellStyle name="Output 3" xfId="568" xr:uid="{EB1542AD-B6EF-419F-BB1A-4A78E79A01B6}"/>
    <cellStyle name="per.style" xfId="88" xr:uid="{00000000-0005-0000-0000-00005E000000}"/>
    <cellStyle name="Percent" xfId="119" builtinId="5"/>
    <cellStyle name="Percent 2" xfId="89" xr:uid="{00000000-0005-0000-0000-000060000000}"/>
    <cellStyle name="Percent 2 2" xfId="569" xr:uid="{29671DA3-E27C-4E58-A54F-A3E2BD855214}"/>
    <cellStyle name="Percent 2 2 2" xfId="570" xr:uid="{0E3FC5DA-D7A2-48D2-A7F6-DA50C0917531}"/>
    <cellStyle name="Percent 2 2 2 2" xfId="571" xr:uid="{73DFB0B9-01D5-436D-B76A-0A40CC630B3D}"/>
    <cellStyle name="Percent 2 2 2 2 2" xfId="572" xr:uid="{690649DE-4D21-42E6-9C73-C6638EF0C92A}"/>
    <cellStyle name="Percent 2 2 2 2 2 2" xfId="573" xr:uid="{5B03ABE2-40DC-4D6E-A2D8-227D7801DF01}"/>
    <cellStyle name="Percent 2 2 2 2 2 2 2" xfId="574" xr:uid="{A544E761-5939-4396-8B8B-FA7B0D2437F4}"/>
    <cellStyle name="Percent 2 2 2 2 2 2 2 2" xfId="575" xr:uid="{1EF93572-1924-4626-BDBD-3821153C092C}"/>
    <cellStyle name="Percent 2 2 2 2 2 2 3" xfId="576" xr:uid="{F86CD86E-3080-4510-AD39-DDBE54E3A6CC}"/>
    <cellStyle name="Percent 2 2 2 2 2 3" xfId="577" xr:uid="{8CCB12D3-FE3F-478F-8C7B-7BAE43E158A9}"/>
    <cellStyle name="Percent 2 2 2 2 2 3 2" xfId="578" xr:uid="{B6821D10-5611-47C3-803D-75F899E9F9A7}"/>
    <cellStyle name="Percent 2 2 2 2 2 4" xfId="579" xr:uid="{AC69A40E-DD51-4CB8-934C-6BD54880D05F}"/>
    <cellStyle name="Percent 2 2 2 2 3" xfId="580" xr:uid="{42F4548B-F515-4CB4-9F5F-2604E875A69D}"/>
    <cellStyle name="Percent 2 2 2 2 3 2" xfId="581" xr:uid="{28DB8680-8E7C-4DA2-BF1A-8A78A81CAD17}"/>
    <cellStyle name="Percent 2 2 2 2 3 2 2" xfId="582" xr:uid="{86017312-AB5B-440A-8DC7-32EE8CB04A92}"/>
    <cellStyle name="Percent 2 2 2 2 3 3" xfId="583" xr:uid="{87347751-DC00-4D64-9734-EC57836B111A}"/>
    <cellStyle name="Percent 2 2 2 2 4" xfId="584" xr:uid="{9966E93C-A7D8-423A-A048-5D6FC7DE4791}"/>
    <cellStyle name="Percent 2 2 2 2 4 2" xfId="585" xr:uid="{494FBD2B-EB54-4543-89BB-F08BBA1CC3F2}"/>
    <cellStyle name="Percent 2 2 2 2 5" xfId="586" xr:uid="{50BAE89C-EE8E-4E2B-8B03-E2A60FDFDBEE}"/>
    <cellStyle name="Percent 2 2 2 3" xfId="587" xr:uid="{71531815-F38A-4044-AF09-8AA50A700864}"/>
    <cellStyle name="Percent 2 2 2 3 2" xfId="588" xr:uid="{057EB9B4-0BAC-49F6-8369-BA73B53D9D8C}"/>
    <cellStyle name="Percent 2 2 2 3 2 2" xfId="589" xr:uid="{802815D3-AD68-4B8E-802D-B29684C847F1}"/>
    <cellStyle name="Percent 2 2 2 3 2 2 2" xfId="590" xr:uid="{3434E79F-8FF0-4574-BAB2-CF885E48D63B}"/>
    <cellStyle name="Percent 2 2 2 3 2 3" xfId="591" xr:uid="{47153A3D-B43C-41C1-BD7A-E23D2C069D85}"/>
    <cellStyle name="Percent 2 2 2 3 3" xfId="592" xr:uid="{5BCE57F6-3338-4082-AFE0-37853D3694AB}"/>
    <cellStyle name="Percent 2 2 2 3 3 2" xfId="593" xr:uid="{E47490A7-AF84-409A-A37B-24C101325940}"/>
    <cellStyle name="Percent 2 2 2 3 4" xfId="594" xr:uid="{AAA51CA1-1213-4EE0-B28D-44EF0C2E8101}"/>
    <cellStyle name="Percent 2 2 2 4" xfId="595" xr:uid="{4E82122B-BDAA-4C0F-AE68-8308391F5619}"/>
    <cellStyle name="Percent 2 2 2 4 2" xfId="596" xr:uid="{601D4798-058F-4DF0-A885-B6C5ABB21D0E}"/>
    <cellStyle name="Percent 2 2 2 4 2 2" xfId="597" xr:uid="{055D9E02-67D3-47E1-9AFF-AEC354492F0C}"/>
    <cellStyle name="Percent 2 2 2 4 3" xfId="598" xr:uid="{B02BA968-1E8C-43B7-983D-0F5D9E9456DF}"/>
    <cellStyle name="Percent 2 2 2 5" xfId="599" xr:uid="{15664E86-A8BF-420D-830A-2D8E7A44792E}"/>
    <cellStyle name="Percent 2 2 2 5 2" xfId="600" xr:uid="{7D783CC5-145E-4D42-A59F-4A6DC9B791A7}"/>
    <cellStyle name="Percent 2 2 2 6" xfId="601" xr:uid="{7AD0249E-8781-4CBA-934F-558934B755FC}"/>
    <cellStyle name="Percent 2 2 3" xfId="602" xr:uid="{AA0C249A-4D03-4D47-864C-47C5B74E2D69}"/>
    <cellStyle name="Percent 2 2 3 2" xfId="603" xr:uid="{1BCACE21-7E94-48D2-8565-B9C241D41CA3}"/>
    <cellStyle name="Percent 2 2 3 2 2" xfId="604" xr:uid="{1FEFC8C6-81F8-42FC-BCFA-E4942AC91E12}"/>
    <cellStyle name="Percent 2 2 3 2 2 2" xfId="605" xr:uid="{5C577DEB-15D9-4A9E-A108-6367EC2D5452}"/>
    <cellStyle name="Percent 2 2 3 2 2 2 2" xfId="606" xr:uid="{01EFE35B-C48B-41B2-8EC4-3882BD480966}"/>
    <cellStyle name="Percent 2 2 3 2 2 2 2 2" xfId="607" xr:uid="{22AF6373-8D1C-40E4-B94D-A776C92D7278}"/>
    <cellStyle name="Percent 2 2 3 2 2 2 3" xfId="608" xr:uid="{37216D30-D781-485B-A710-E98A4BADF7BB}"/>
    <cellStyle name="Percent 2 2 3 2 2 3" xfId="609" xr:uid="{213C16E0-018E-4B5F-9F57-4FA17425662F}"/>
    <cellStyle name="Percent 2 2 3 2 2 3 2" xfId="610" xr:uid="{5F0038D5-3A8C-43B8-B7AE-32A2E63EBB09}"/>
    <cellStyle name="Percent 2 2 3 2 2 4" xfId="611" xr:uid="{CB1916F0-DB55-4504-A375-CE313FBE007F}"/>
    <cellStyle name="Percent 2 2 3 2 3" xfId="612" xr:uid="{F93947E5-D184-4F4D-A911-23844F9B02A4}"/>
    <cellStyle name="Percent 2 2 3 2 3 2" xfId="613" xr:uid="{25C68F8C-AB0C-48B4-80B7-0685F39E5BB5}"/>
    <cellStyle name="Percent 2 2 3 2 3 2 2" xfId="614" xr:uid="{1FB50861-41AE-4068-B001-F3E64CC220F3}"/>
    <cellStyle name="Percent 2 2 3 2 3 3" xfId="615" xr:uid="{6370D30F-D14D-40AC-94FD-0108A17CF200}"/>
    <cellStyle name="Percent 2 2 3 2 4" xfId="616" xr:uid="{098D7F9A-F6D9-477D-B09C-0F516843F392}"/>
    <cellStyle name="Percent 2 2 3 2 4 2" xfId="617" xr:uid="{842C1810-9E9E-4C9E-A8C3-132E964B2DEC}"/>
    <cellStyle name="Percent 2 2 3 2 5" xfId="618" xr:uid="{41CA4967-01A2-411D-8DB4-27D7B107CED2}"/>
    <cellStyle name="Percent 2 2 3 3" xfId="619" xr:uid="{5A855EE7-A9F7-40B1-8284-052F87C34315}"/>
    <cellStyle name="Percent 2 2 3 3 2" xfId="620" xr:uid="{AE1993AA-111D-4993-8596-62320285C187}"/>
    <cellStyle name="Percent 2 2 3 3 2 2" xfId="621" xr:uid="{D9648AB0-CDE7-4C4B-8E83-E964FBC6B5A1}"/>
    <cellStyle name="Percent 2 2 3 3 2 2 2" xfId="622" xr:uid="{AB74B343-A71B-40F3-BB04-4DFB69C49220}"/>
    <cellStyle name="Percent 2 2 3 3 2 3" xfId="623" xr:uid="{84BD79C6-119A-44E1-95E2-637447134FCB}"/>
    <cellStyle name="Percent 2 2 3 3 3" xfId="624" xr:uid="{D6930A0B-12A5-45D5-A004-6ED586B2701C}"/>
    <cellStyle name="Percent 2 2 3 3 3 2" xfId="625" xr:uid="{29864C3B-196A-4217-A2FA-AC004259B07D}"/>
    <cellStyle name="Percent 2 2 3 3 4" xfId="626" xr:uid="{DF3F7EB7-B1BB-4FC9-B054-170106F135FE}"/>
    <cellStyle name="Percent 2 2 3 4" xfId="627" xr:uid="{CE10507F-8F83-4738-8723-4BB0FD087110}"/>
    <cellStyle name="Percent 2 2 3 4 2" xfId="628" xr:uid="{DDBBB50D-2006-4916-9B2D-275F7BA30E91}"/>
    <cellStyle name="Percent 2 2 3 4 2 2" xfId="629" xr:uid="{8F2791EA-BCC8-476A-B712-02D245EDE968}"/>
    <cellStyle name="Percent 2 2 3 4 3" xfId="630" xr:uid="{94C94788-8A68-474A-B815-DF1BBAB3D91D}"/>
    <cellStyle name="Percent 2 2 3 5" xfId="631" xr:uid="{6A4A52A5-C13C-44B0-840C-7932A44EC0E7}"/>
    <cellStyle name="Percent 2 2 3 5 2" xfId="632" xr:uid="{5757AC62-66CA-4ACC-82C6-803511093231}"/>
    <cellStyle name="Percent 2 2 3 6" xfId="633" xr:uid="{A71C1DC8-FE37-46BA-9473-77607D78DB35}"/>
    <cellStyle name="Percent 2 2 4" xfId="634" xr:uid="{D4C8DB6C-F584-4A98-B867-B5937FD4BBB3}"/>
    <cellStyle name="Percent 2 2 4 2" xfId="635" xr:uid="{8B0E7FC8-05AE-4972-B3DE-E763409E7C74}"/>
    <cellStyle name="Percent 2 2 4 2 2" xfId="636" xr:uid="{A683530E-D78D-459F-9E7A-CD70E8358598}"/>
    <cellStyle name="Percent 2 2 4 2 2 2" xfId="637" xr:uid="{07C0FAA5-4760-4B63-A87D-77E59E7BD8FB}"/>
    <cellStyle name="Percent 2 2 4 2 2 2 2" xfId="638" xr:uid="{4302E761-E2C1-4266-838A-EDBF108E064D}"/>
    <cellStyle name="Percent 2 2 4 2 2 3" xfId="639" xr:uid="{D45CCB8B-EEBE-47DE-A2EB-884386A786B6}"/>
    <cellStyle name="Percent 2 2 4 2 3" xfId="640" xr:uid="{85AE4D33-2FE1-4AC1-B846-568D3D0BA609}"/>
    <cellStyle name="Percent 2 2 4 2 3 2" xfId="641" xr:uid="{1DB0333E-EFC2-44F0-90FF-A87D5CDE1EEA}"/>
    <cellStyle name="Percent 2 2 4 2 4" xfId="642" xr:uid="{6C0A1AFE-1765-4122-B10F-50B298835F2B}"/>
    <cellStyle name="Percent 2 2 4 3" xfId="643" xr:uid="{B979CA3A-3203-4F9F-9933-AE61B05C9306}"/>
    <cellStyle name="Percent 2 2 4 3 2" xfId="644" xr:uid="{F77170BB-CD8C-4D70-994A-785189A25743}"/>
    <cellStyle name="Percent 2 2 4 3 2 2" xfId="645" xr:uid="{284B271D-7582-458A-997C-AA5AE66D408D}"/>
    <cellStyle name="Percent 2 2 4 3 3" xfId="646" xr:uid="{D2EF9F43-FFA8-420B-92E0-FF43299A34A3}"/>
    <cellStyle name="Percent 2 2 4 4" xfId="647" xr:uid="{4F05CD2F-2C86-4A71-877A-5339DBE5561A}"/>
    <cellStyle name="Percent 2 2 4 4 2" xfId="648" xr:uid="{71A6537E-33E7-43D6-9467-A031E185B9A8}"/>
    <cellStyle name="Percent 2 2 4 5" xfId="649" xr:uid="{F8CF1820-6161-4937-BEE5-14C0FE3933C7}"/>
    <cellStyle name="Percent 2 2 5" xfId="650" xr:uid="{8ABA8D73-897C-480F-804D-5CD5F818583C}"/>
    <cellStyle name="Percent 2 2 5 2" xfId="651" xr:uid="{754E77B4-BA94-4A4F-A80D-2E279FDA5DE8}"/>
    <cellStyle name="Percent 2 2 5 2 2" xfId="652" xr:uid="{498EC68A-55F0-4ECC-9833-09FE76840BF4}"/>
    <cellStyle name="Percent 2 2 5 2 2 2" xfId="653" xr:uid="{0C21D963-463A-45D4-96B7-7607187AD3ED}"/>
    <cellStyle name="Percent 2 2 5 2 3" xfId="654" xr:uid="{7842C9C2-34EE-4679-9085-EC2B3763C1AD}"/>
    <cellStyle name="Percent 2 2 5 3" xfId="655" xr:uid="{2C979AE1-FCC6-46F5-9F49-F7E46B6D3BFE}"/>
    <cellStyle name="Percent 2 2 5 3 2" xfId="656" xr:uid="{74B3E9A5-2752-44ED-8017-782FE23FB10D}"/>
    <cellStyle name="Percent 2 2 5 4" xfId="657" xr:uid="{7FD8B4DC-17BA-4BB2-8E83-FF3196942F7B}"/>
    <cellStyle name="Percent 2 2 6" xfId="658" xr:uid="{EC47EF15-A76A-4BA4-BC90-73C9F87BD766}"/>
    <cellStyle name="Percent 2 2 6 2" xfId="659" xr:uid="{6832102F-01DC-40BF-A8C6-17CFCC82D5BF}"/>
    <cellStyle name="Percent 2 2 6 2 2" xfId="660" xr:uid="{2A6C9CCF-4EDC-4706-A8EB-3CD08635A962}"/>
    <cellStyle name="Percent 2 2 6 3" xfId="661" xr:uid="{DE55881B-EBC9-4C65-AF39-519C00435C64}"/>
    <cellStyle name="Percent 2 2 7" xfId="662" xr:uid="{C9301D02-AB23-463D-AB8E-569F626359D5}"/>
    <cellStyle name="Percent 2 2 7 2" xfId="663" xr:uid="{4B5391D8-E793-424F-95BE-84D34FD397C3}"/>
    <cellStyle name="Percent 2 2 8" xfId="664" xr:uid="{F9650CD1-6E3A-4266-94C7-A19D7796DA1A}"/>
    <cellStyle name="Percent 2 3" xfId="665" xr:uid="{6EFD5533-38EA-4C1D-9E6F-A42C4C6D3695}"/>
    <cellStyle name="Percent 2 4" xfId="666" xr:uid="{E3ADBD1F-2E04-4A9B-9DB2-EDB140A292A1}"/>
    <cellStyle name="Percent 2 5" xfId="123" xr:uid="{47983862-691F-49E3-8E3A-EEA38B3A852D}"/>
    <cellStyle name="Percent 3" xfId="90" xr:uid="{00000000-0005-0000-0000-000061000000}"/>
    <cellStyle name="Percent 3 2" xfId="667" xr:uid="{2C672F27-179D-45AC-BFB1-9AFCC93B7E3D}"/>
    <cellStyle name="Percent 3 3" xfId="124" xr:uid="{F2C6F93C-7F7A-42D0-A5D8-0BA7CF200963}"/>
    <cellStyle name="Percent 4" xfId="91" xr:uid="{00000000-0005-0000-0000-000062000000}"/>
    <cellStyle name="Percent 4 2" xfId="92" xr:uid="{00000000-0005-0000-0000-000063000000}"/>
    <cellStyle name="Percent 4 3" xfId="93" xr:uid="{00000000-0005-0000-0000-000064000000}"/>
    <cellStyle name="Percent 4 4" xfId="668" xr:uid="{170BFE0B-A196-40DD-8E23-A4032099C365}"/>
    <cellStyle name="Percent 5" xfId="94" xr:uid="{00000000-0005-0000-0000-000065000000}"/>
    <cellStyle name="Percent 5 2" xfId="95" xr:uid="{00000000-0005-0000-0000-000066000000}"/>
    <cellStyle name="Percent 5 2 2" xfId="670" xr:uid="{5E620F0B-A2B3-474E-8D7B-27E7C7F1CB5B}"/>
    <cellStyle name="Percent 5 3" xfId="96" xr:uid="{00000000-0005-0000-0000-000067000000}"/>
    <cellStyle name="Percent 5 4" xfId="669" xr:uid="{A011BCE1-1CF3-49A7-A5CC-818C4F665404}"/>
    <cellStyle name="Percent 6" xfId="671" xr:uid="{3789CEC4-EF91-43DD-85B8-F94E80E288B1}"/>
    <cellStyle name="Percent 6 2" xfId="672" xr:uid="{1921FCBA-CA89-4F65-B901-A30BBB8E78D7}"/>
    <cellStyle name="Percent 6 3" xfId="673" xr:uid="{8BA88E24-C320-4A9B-A60A-662A5EA8FAE3}"/>
    <cellStyle name="Percent 7" xfId="691" xr:uid="{791F839E-6998-486D-B341-106D9AD52ECA}"/>
    <cellStyle name="Percent 8" xfId="701" xr:uid="{5FD3207E-3BC5-48CC-B9C0-B9B113A6D0AE}"/>
    <cellStyle name="Schlecht" xfId="674" xr:uid="{C3346C72-93E2-4877-9DBF-3CB4A5CE10CC}"/>
    <cellStyle name="Standaard_STVIGCBA" xfId="97" xr:uid="{00000000-0005-0000-0000-000068000000}"/>
    <cellStyle name="Standard_21186 AVF 05.01.04" xfId="98" xr:uid="{00000000-0005-0000-0000-000069000000}"/>
    <cellStyle name="Style 1" xfId="99" xr:uid="{00000000-0005-0000-0000-00006A000000}"/>
    <cellStyle name="Style 2" xfId="100" xr:uid="{00000000-0005-0000-0000-00006B000000}"/>
    <cellStyle name="Style 3" xfId="101" xr:uid="{00000000-0005-0000-0000-00006C000000}"/>
    <cellStyle name="Style 4" xfId="102" xr:uid="{00000000-0005-0000-0000-00006D000000}"/>
    <cellStyle name="T.b.a." xfId="103" xr:uid="{00000000-0005-0000-0000-00006E000000}"/>
    <cellStyle name="Title 2" xfId="675" xr:uid="{392BDC47-44FF-4A12-A7B5-A57AB6F74B7C}"/>
    <cellStyle name="Title 3" xfId="676" xr:uid="{31E1BD04-642F-4DC8-A131-D020A8E519F0}"/>
    <cellStyle name="Total 2" xfId="677" xr:uid="{CAAC4F55-71B6-49F7-80CF-439653AD5F02}"/>
    <cellStyle name="Total 3" xfId="678" xr:uid="{4F25F5F9-BF74-4BA5-8E22-761191351437}"/>
    <cellStyle name="Überschrift" xfId="679" xr:uid="{4D4E31EE-62A2-4575-BABD-00893C786AB3}"/>
    <cellStyle name="Überschrift 1" xfId="680" xr:uid="{0E9ABF8A-BEA7-4944-A76D-83642CD1DDD0}"/>
    <cellStyle name="Überschrift 2" xfId="681" xr:uid="{89C253BB-4CD7-4D7B-911A-22FC3DFD8284}"/>
    <cellStyle name="Überschrift 3" xfId="682" xr:uid="{BF0B4BC2-4A54-4D52-BA4D-0B03C552696D}"/>
    <cellStyle name="Überschrift 4" xfId="683" xr:uid="{A804359E-6CDA-47C0-81E8-E910FC7C4A3F}"/>
    <cellStyle name="Undefiniert" xfId="104" xr:uid="{00000000-0005-0000-0000-00006F000000}"/>
    <cellStyle name="Update" xfId="105" xr:uid="{00000000-0005-0000-0000-000070000000}"/>
    <cellStyle name="Valuta [0]_STVIGCBA" xfId="106" xr:uid="{00000000-0005-0000-0000-000071000000}"/>
    <cellStyle name="Valuta_STVIGCBA" xfId="107" xr:uid="{00000000-0005-0000-0000-000072000000}"/>
    <cellStyle name="Verknüpfte Zelle" xfId="684" xr:uid="{92BC552B-FE33-47A7-A6FC-3F4E9A2B3111}"/>
    <cellStyle name="Warnender Text" xfId="685" xr:uid="{5C7E1463-65E1-4355-9EE6-7CDFB44CAA99}"/>
    <cellStyle name="Warning Text 2" xfId="686" xr:uid="{7D86EFBE-01C1-4F25-BAC4-B726B37DDEE8}"/>
    <cellStyle name="Warning Text 3" xfId="687" xr:uid="{05370153-F90A-4231-8967-4BBE26706F28}"/>
    <cellStyle name="Zelle überprüfen" xfId="688" xr:uid="{D40EADF9-CB92-46D7-8A17-85E00201795B}"/>
    <cellStyle name="เครื่องหมายจุลภาค [0]_Excel_MD97DL" xfId="108" xr:uid="{00000000-0005-0000-0000-000073000000}"/>
    <cellStyle name="เครื่องหมายจุลภาค_Excel_MD97DL" xfId="109" xr:uid="{00000000-0005-0000-0000-000074000000}"/>
    <cellStyle name="เครื่องหมายสกุลเงิน [0]_Excel_MD97DL" xfId="110" xr:uid="{00000000-0005-0000-0000-000075000000}"/>
    <cellStyle name="เครื่องหมายสกุลเงิน_Excel_MD97DL" xfId="111" xr:uid="{00000000-0005-0000-0000-000076000000}"/>
    <cellStyle name="น้บะภฒ_95" xfId="112" xr:uid="{00000000-0005-0000-0000-000077000000}"/>
    <cellStyle name="ปกติ_Excel_MD97DL" xfId="113" xr:uid="{00000000-0005-0000-0000-000078000000}"/>
    <cellStyle name="ฤธถ [0]_95" xfId="114" xr:uid="{00000000-0005-0000-0000-000079000000}"/>
    <cellStyle name="ฤธถ_95" xfId="115" xr:uid="{00000000-0005-0000-0000-00007A000000}"/>
    <cellStyle name="ล๋ศญ [0]_95" xfId="116" xr:uid="{00000000-0005-0000-0000-00007B000000}"/>
    <cellStyle name="ล๋ศญ_95" xfId="117" xr:uid="{00000000-0005-0000-0000-00007C000000}"/>
    <cellStyle name="วฅมุ_4ฟ๙ฝวภ๛" xfId="118" xr:uid="{00000000-0005-0000-0000-00007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ams_23\d\Budgets\2002\Budget%20book\Oracle%20Source%20Data\OAPSFI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MasangSI\LOCALS~1\Temp\XPgrpwise\DOCUME~1\israelm\LOCALS~1\Temp\DATA\Majuba\Stacker%20Evaluation\Krupp\300-720%20HCS%2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MASANG~1.ESK\LOCALS~1\Temp\XPgrpwise\DOCUME~1\MasangSI\LOCALS~1\Temp\XPgrpwise\DOCUME~1\israelm\LOCALS~1\Temp\DATA\Majuba\Stacker%20Evaluation\Krupp\300-720%20HCS%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Majuba\Stacker%20Evaluation\Krupp\300-720%20HCS%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zeeman\My%20Documents\CAPITAL%20REVIEW\ANTON\xx%2012%20December%202007\APV%20LE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eter\c\My%20Documents\Joel%20Projects\Cem%20-%20Phase%20II\Certificates\CERT%20CM%202-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s\Anglo%20Gold%20-%20AG\CES%20AG10000%20-%20General\01%20-%20Old%20Projects\01%20-%20Taung%20North%20Sink%20&amp;%20Line\Taung%20North%20Sink%20&amp;%20Line%20-%20Cert%20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eter\c\WINDOWS\DESKTOP\Joel%20Projects\ORD%20-%20Mine\Adj%2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U%20Boo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s26\Share\DOCUME~1\simonk\LOCALS~1\Temp\Total%20Mines%20Du%20Pon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s26\Share\Documents%20and%20Settings\clomba01\My%20Documents\Group%20Reporting\Exco%20Report\5.%20May%202007\2.%20Exco%20Capital%20Report%20-%20May%20200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s26\Share\Finance\ASSU%20Financial%20Accounts\Working%20Papers\Consolidation%20Analyzer\Consolidation%20Analyse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s26\Share\Finance\ASSU%20Financial%20Accounts\ZZ%20CORPORATE%20ACCOUNTING\01CONSOLIDATION\2005\Consolidation%20analyser\Consolidation%20Analyser%20-%20Jun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s26\Share\Finance\ASSU%20Financial%20Accounts\Working%20Papers\Mine%20Packs\Mine%20Packs%202002\e%20December%202002\RPM%20H-O(InclRPM%20ZUG)%20Pack%20Dec%202002%20v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ams_23\D\windows\TEMP\Year%20end\Interim%20June%201999\Company%20Packs\rpmpack99%20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ATA\Grootvlei\Tenders\Honeywell\Honeywell%20Excel%20files\2.9%20Schedule%20of%20Forecast%20Rate%20of%20Invoic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Majuba\Stacker%20Evaluation\Krupp\QS%20Inf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oposals\Tenders\AUT05-335%20-%20Grootvlei%20Turbine%20C&amp;I\COST%20CALC\Changed%20by%20Des%20-%20Final_Price_Schmadl_to_DES_GVL%20047%20Turb%20Mod%20Activity%20Schedule%20and%20Prices_DE_05-07-1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s\PL%20ProjectLink\PL%201601%20-%20Van%20Dyksdrift%20Colliery\07%20Certificates\Karman%20-%20Vibrating%20Screens\PL%201601%20-%20VDDC%20GMB%20Vibrating%20Screens%20Certificate%2001%20-%20Apr%2016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ffaires%202008\Afrique\Afrique%20du%20Sud\Study\02%20Cost\Etude%2024\Etude_24%20%20Referenc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WINDOWS\TEMP\AAC%20Policie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ossertkpo.sharepoint.com/CY2006/AAplc/Monthly%20reports/Feb%2006/February%202006%20V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s26\Share\Budgets\2004\Budget%20Book\Reports\Oracle%20Source%20Data\OAPS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QUERYDOC_0"/>
      <sheetName val="XPQUERYDOC_0-2"/>
      <sheetName val="XPQUERYDOC_0-3"/>
      <sheetName val="ACTLY"/>
      <sheetName val="XPQUERYDOC_1"/>
      <sheetName val="XPQUERYDOC_1-2"/>
      <sheetName val="XPQUERYDOC_1-3"/>
      <sheetName val="BUDCY"/>
      <sheetName val="Projects completed"/>
      <sheetName val="Sum Cat AP"/>
      <sheetName val="Merensky"/>
      <sheetName val="Sheet1"/>
      <sheetName val="XPQUERYDOC_2"/>
      <sheetName val="XPQUERYDOC_2-2"/>
      <sheetName val="XPQUERYDOC_2-3"/>
      <sheetName val="XPQUERYDOC_3-2"/>
      <sheetName val="XPQUERYDOC_3"/>
      <sheetName val="XPQUERYDOC_3-3"/>
      <sheetName val="LECY"/>
      <sheetName val="#REF"/>
      <sheetName val="EAO-mec"/>
      <sheetName val="arsenico-rango_LOM 1 20051"/>
      <sheetName val="A"/>
      <sheetName val="A_Inputs"/>
      <sheetName val="Inventory"/>
      <sheetName val="DDs"/>
      <sheetName val="InterCo"/>
      <sheetName val="Unit_costs data_C&amp;S"/>
      <sheetName val="65 with % Complete"/>
      <sheetName val="106 Project Tracker"/>
      <sheetName val="15 Both PT &amp; SQL No Info"/>
      <sheetName val="41 Both PT &amp; SQL With Info"/>
      <sheetName val="48 On Tracker But Not On SQL"/>
      <sheetName val="49 SQL With Dates For 2015"/>
      <sheetName val="127 Proj For P6 Upload"/>
      <sheetName val="13 SQL 2015 VS Revised PT"/>
      <sheetName val="Jaques Fin"/>
      <sheetName val="STOPE INPUT"/>
      <sheetName val="Produccion 2006"/>
      <sheetName val="Lists"/>
      <sheetName val="Parameters"/>
      <sheetName val="MAIN"/>
      <sheetName val="UOM Defimitions Explaind"/>
      <sheetName val="1 Input_Manual"/>
      <sheetName val="List"/>
      <sheetName val="Other Codes"/>
      <sheetName val="2017B"/>
      <sheetName val="B_Jan"/>
      <sheetName val="B_Feb"/>
      <sheetName val="B_Mar"/>
      <sheetName val="B_Apr"/>
      <sheetName val="B_May"/>
      <sheetName val="B_Jun"/>
      <sheetName val="B_Jul"/>
      <sheetName val="B_Aug"/>
      <sheetName val="B_Sep"/>
      <sheetName val="B_Oct"/>
      <sheetName val="B_Nov"/>
      <sheetName val="B_Dec"/>
      <sheetName val="Comparisons"/>
      <sheetName val="Annual - sched"/>
      <sheetName val="Assumptions"/>
      <sheetName val="Lookups"/>
      <sheetName val="2013 BS"/>
      <sheetName val="Communication Eco dev"/>
      <sheetName val="Communication Eco frf"/>
      <sheetName val="QS Data Sheet"/>
      <sheetName val="Payment Certificate"/>
      <sheetName val="Statement - Summary"/>
      <sheetName val="S1 - Statement"/>
      <sheetName val="S2 - Statement (3)"/>
      <sheetName val="Certificate Details"/>
      <sheetName val="VO Register"/>
      <sheetName val="Material on Site"/>
      <sheetName val="Retention"/>
      <sheetName val="Final Cost Statement"/>
      <sheetName val="Document Lists"/>
      <sheetName val="Target Production Group (RMSA)"/>
      <sheetName val="Target Production Ends (RMSA)"/>
      <sheetName val="Projects_completed"/>
      <sheetName val="Sum_Cat_AP"/>
      <sheetName val="DropDownLists"/>
      <sheetName val=" Preparer Guide"/>
      <sheetName val="Reconciling Items guide"/>
      <sheetName val="Review Queries"/>
      <sheetName val="GL Extract"/>
      <sheetName val="TB"/>
      <sheetName val="One Pager"/>
      <sheetName val="61000100"/>
      <sheetName val="1. GL Balance"/>
      <sheetName val="1. Supporting Info"/>
      <sheetName val="71000350"/>
      <sheetName val="2. GL Balance"/>
      <sheetName val="2. Supporting Info"/>
      <sheetName val="71000440"/>
      <sheetName val="3. GL Balance"/>
      <sheetName val="3. Supporting Info"/>
      <sheetName val="4.Reconciled Items"/>
      <sheetName val="71000480"/>
      <sheetName val="4. GL Balance"/>
      <sheetName val="4. Supporting Info"/>
      <sheetName val="71000500"/>
      <sheetName val="5. GL Balance"/>
      <sheetName val="5. Supporting Info"/>
      <sheetName val="4.Reconciled Items (2)"/>
      <sheetName val="71000600"/>
      <sheetName val="7. GL Balance"/>
      <sheetName val="7. Supporting Info"/>
      <sheetName val="71400100"/>
      <sheetName val="8. GL Balance"/>
      <sheetName val="8. Supporting Info"/>
      <sheetName val="80000000"/>
      <sheetName val="9. GL Balance"/>
      <sheetName val="9. Supporting Info"/>
      <sheetName val="82150120"/>
      <sheetName val="10. GL Balance"/>
      <sheetName val="10. Supporting Info"/>
      <sheetName val="82150300"/>
      <sheetName val="11. GL Balance"/>
      <sheetName val="11. Supporting Info"/>
      <sheetName val="84000000"/>
      <sheetName val="12. GL Balance"/>
      <sheetName val="12. Supporting Info"/>
      <sheetName val="87000000"/>
      <sheetName val="13. GL Balance"/>
      <sheetName val="13. Supporting Info"/>
      <sheetName val="Customer 2716"/>
      <sheetName val="14. GL Balance"/>
      <sheetName val="14. Supporting Info"/>
      <sheetName val="3. Reconciled Items"/>
      <sheetName val="4. Unreconciled Items"/>
      <sheetName val="96_GM_Form"/>
      <sheetName val="P3"/>
      <sheetName val="TAB_PROJETOS(QRY)"/>
      <sheetName val="arsenico-rango_LOM_1_20051"/>
      <sheetName val="Unit_costs_data_C&amp;S"/>
      <sheetName val="STOPE_INPUT"/>
      <sheetName val="Produccion_2006"/>
      <sheetName val="65_with_%_Complete"/>
      <sheetName val="106_Project_Tracker"/>
      <sheetName val="15_Both_PT_&amp;_SQL_No_Info"/>
      <sheetName val="41_Both_PT_&amp;_SQL_With_Info"/>
      <sheetName val="48_On_Tracker_But_Not_On_SQL"/>
      <sheetName val="49_SQL_With_Dates_For_2015"/>
      <sheetName val="127_Proj_For_P6_Upload"/>
      <sheetName val="13_SQL_2015_VS_Revised_PT"/>
      <sheetName val="Jaques_Fin"/>
      <sheetName val="Other_Codes"/>
      <sheetName val="0 Checklist"/>
      <sheetName val="2 Cover"/>
      <sheetName val="2a Review Signatures"/>
      <sheetName val="2.1 Ext_Cover"/>
      <sheetName val="2.1a Ext_Review Signatures"/>
      <sheetName val="2.2 IP EXT Cover"/>
      <sheetName val="3.1 Area Search"/>
      <sheetName val="3.2 Areas"/>
      <sheetName val="SH_Summary"/>
      <sheetName val="4.5B Detail Concept"/>
      <sheetName val="4.1 Concept"/>
      <sheetName val="4.1a Concept Extension"/>
      <sheetName val="4.5B Detail Concept Ext"/>
      <sheetName val="4.2 Pre-Feasibility A"/>
      <sheetName val="4.5B Detail Pre-Feas A"/>
      <sheetName val="4.2 Pre-Feasibility A Extension"/>
      <sheetName val="4.5B Detail Pre-Feas A Ext"/>
      <sheetName val="4.2 Pre-Feasibility B"/>
      <sheetName val="4.5B Detail Pre-Feas B"/>
      <sheetName val="4.2 Pre-Feasibility B Extension"/>
      <sheetName val="4.5B Detail Pre-Feas B Ext"/>
      <sheetName val="4.3 Feasibility"/>
      <sheetName val="4.5B Detail Feas"/>
      <sheetName val="4.3a Feas Extension"/>
      <sheetName val="4.5B Detail Feas Ext"/>
      <sheetName val="4.4 Execution"/>
      <sheetName val="POP "/>
      <sheetName val="WBS"/>
      <sheetName val="POP Possible"/>
      <sheetName val="4.5 Exec_SubItems"/>
      <sheetName val="4.5B Detail Estimate Execution"/>
      <sheetName val="4.4a Execution Extension"/>
      <sheetName val="4.5a Exec_SubItems Extension"/>
      <sheetName val="4.5B Detail Estimate Exc Ext"/>
      <sheetName val="5 Cashflow Schedule"/>
      <sheetName val="Escalation Totals"/>
      <sheetName val="Forex-Values"/>
      <sheetName val="Asset SOFA"/>
      <sheetName val="SH Explanations"/>
      <sheetName val="Capital Definition Explained"/>
      <sheetName val="OPP REG"/>
      <sheetName val="SAP"/>
      <sheetName val="SAP ACTUALS"/>
      <sheetName val="2020"/>
      <sheetName val="2021"/>
      <sheetName val="Drawing 1"/>
      <sheetName val="ACTOM"/>
      <sheetName val="BIE INSPECTION"/>
      <sheetName val="QUOTATION 3"/>
      <sheetName val="QUOTATION 4"/>
      <sheetName val="QUOTATION 5"/>
      <sheetName val="QUOTATION 6"/>
      <sheetName val="SCHEDULE"/>
      <sheetName val="ADDITIONAL INFO"/>
      <sheetName val="BOE"/>
      <sheetName val="net"/>
      <sheetName val="UOM_Defimitions_Explaind"/>
      <sheetName val="1_Input_Manual"/>
      <sheetName val="2013_BS"/>
      <sheetName val="Projects_completed1"/>
      <sheetName val="Sum_Cat_AP1"/>
      <sheetName val="arsenico-rango_LOM_1_200511"/>
      <sheetName val="Unit_costs_data_C&amp;S1"/>
      <sheetName val="65_with_%_Complete1"/>
      <sheetName val="106_Project_Tracker1"/>
      <sheetName val="15_Both_PT_&amp;_SQL_No_Info1"/>
      <sheetName val="41_Both_PT_&amp;_SQL_With_Info1"/>
      <sheetName val="48_On_Tracker_But_Not_On_SQL1"/>
      <sheetName val="49_SQL_With_Dates_For_20151"/>
      <sheetName val="127_Proj_For_P6_Upload1"/>
      <sheetName val="13_SQL_2015_VS_Revised_PT1"/>
      <sheetName val="Jaques_Fin1"/>
      <sheetName val="STOPE_INPUT1"/>
      <sheetName val="Produccion_20061"/>
      <sheetName val="Other_Codes1"/>
      <sheetName val="Annual_-_sched"/>
      <sheetName val="Communication_Eco_dev"/>
      <sheetName val="Communication_Eco_frf"/>
      <sheetName val="0_Checklist"/>
      <sheetName val="2_Cover"/>
      <sheetName val="2a_Review_Signatures"/>
      <sheetName val="2_1_Ext_Cover"/>
      <sheetName val="2_1a_Ext_Review_Signatures"/>
      <sheetName val="2_2_IP_EXT_Cover"/>
      <sheetName val="3_1_Area_Search"/>
      <sheetName val="3_2_Areas"/>
      <sheetName val="4_5B_Detail_Concept"/>
      <sheetName val="4_1_Concept"/>
      <sheetName val="4_1a_Concept_Extension"/>
      <sheetName val="4_5B_Detail_Concept_Ext"/>
      <sheetName val="4_2_Pre-Feasibility_A"/>
      <sheetName val="4_5B_Detail_Pre-Feas_A"/>
      <sheetName val="4_2_Pre-Feasibility_A_Extension"/>
      <sheetName val="4_5B_Detail_Pre-Feas_A_Ext"/>
      <sheetName val="4_2_Pre-Feasibility_B"/>
      <sheetName val="4_5B_Detail_Pre-Feas_B"/>
      <sheetName val="4_2_Pre-Feasibility_B_Extension"/>
      <sheetName val="4_5B_Detail_Pre-Feas_B_Ext"/>
      <sheetName val="4_3_Feasibility"/>
      <sheetName val="4_5B_Detail_Feas"/>
      <sheetName val="4_3a_Feas_Extension"/>
      <sheetName val="4_5B_Detail_Feas_Ext"/>
      <sheetName val="4_4_Execution"/>
      <sheetName val="POP_"/>
      <sheetName val="POP_Possible"/>
      <sheetName val="4_5_Exec_SubItems"/>
      <sheetName val="4_5B_Detail_Estimate_Execution"/>
      <sheetName val="4_4a_Execution_Extension"/>
      <sheetName val="4_5a_Exec_SubItems_Extension"/>
      <sheetName val="4_5B_Detail_Estimate_Exc_Ext"/>
      <sheetName val="5_Cashflow_Schedule"/>
      <sheetName val="Escalation_Totals"/>
      <sheetName val="Asset_SOFA"/>
      <sheetName val="SH_Explanations"/>
      <sheetName val="Capital_Definition_Explained"/>
      <sheetName val="OPP_REG"/>
      <sheetName val="SAP_ACTUALS"/>
      <sheetName val="Drawing_1"/>
      <sheetName val="BIE_INSPECTION"/>
      <sheetName val="QUOTATION_3"/>
      <sheetName val="QUOTATION_4"/>
      <sheetName val="QUOTATION_5"/>
      <sheetName val="QUOTATION_6"/>
      <sheetName val="ADDITIONAL_INFO"/>
      <sheetName val="_Preparer_Guide"/>
      <sheetName val="Reconciling_Items_guide"/>
      <sheetName val="Review_Queries"/>
      <sheetName val="GL_Extract"/>
      <sheetName val="One_Pager"/>
      <sheetName val="1__GL_Balance"/>
      <sheetName val="1__Supporting_Info"/>
      <sheetName val="2__GL_Balance"/>
      <sheetName val="2__Supporting_Info"/>
      <sheetName val="3__GL_Balance"/>
      <sheetName val="3__Supporting_Info"/>
      <sheetName val="4_Reconciled_Items"/>
      <sheetName val="4__GL_Balance"/>
      <sheetName val="4__Supporting_Info"/>
      <sheetName val="5__GL_Balance"/>
      <sheetName val="5__Supporting_Info"/>
      <sheetName val="4_Reconciled_Items_(2)"/>
      <sheetName val="7__GL_Balance"/>
      <sheetName val="7__Supporting_Info"/>
      <sheetName val="8__GL_Balance"/>
      <sheetName val="8__Supporting_Info"/>
      <sheetName val="9__GL_Balance"/>
      <sheetName val="9__Supporting_Info"/>
      <sheetName val="10__GL_Balance"/>
      <sheetName val="10__Supporting_Info"/>
      <sheetName val="11__GL_Balance"/>
      <sheetName val="11__Supporting_Info"/>
      <sheetName val="12__GL_Balance"/>
      <sheetName val="12__Supporting_Info"/>
      <sheetName val="13__GL_Balance"/>
      <sheetName val="13__Supporting_Info"/>
      <sheetName val="Customer_2716"/>
      <sheetName val="14__GL_Balance"/>
      <sheetName val="14__Supporting_Info"/>
      <sheetName val="3__Reconciled_Items"/>
      <sheetName val="4__Unreconciled_Items"/>
      <sheetName val="QS_Data_Sheet"/>
      <sheetName val="Payment_Certificate"/>
      <sheetName val="Statement_-_Summary"/>
      <sheetName val="S1_-_Statement"/>
      <sheetName val="S2_-_Statement_(3)"/>
      <sheetName val="Certificate_Details"/>
      <sheetName val="VO_Register"/>
      <sheetName val="Material_on_Site"/>
      <sheetName val="Final_Cost_Statement"/>
      <sheetName val="Document_Lists"/>
      <sheetName val="Target_Production_Group_(RMSA)"/>
      <sheetName val="Target_Production_Ends_(RMSA)"/>
      <sheetName val="Review Notes"/>
      <sheetName val="Full TB"/>
      <sheetName val="Reconciliation 89500000"/>
      <sheetName val="1. GL Balance 89500000"/>
      <sheetName val="1. Supporting Info 89500000"/>
      <sheetName val="1. Reconciled Items 89500000"/>
      <sheetName val="1. Unreconciled Items 89500000"/>
      <sheetName val="Reconciliation 53750000"/>
      <sheetName val="GL Balance 53750000"/>
      <sheetName val="Supporting Info 53750000"/>
      <sheetName val="Reconciled Items 53750000"/>
      <sheetName val="Reconciliation 54050000"/>
      <sheetName val="GL Balance 54050000"/>
      <sheetName val="Supporting Info 54050000"/>
      <sheetName val="Reconciled Items 54050000"/>
      <sheetName val="Unreconciled Items 54050000"/>
      <sheetName val="Reconciliation 54050010"/>
      <sheetName val="GL Balance 54050010"/>
      <sheetName val="Supporting Info 54050010"/>
      <sheetName val="Reconciled Items 54050010"/>
      <sheetName val="Unreconciled Items 54050010"/>
      <sheetName val="Reconciliation 54050020"/>
      <sheetName val="GL Balance 54050020"/>
      <sheetName val="Supporting Info 54050020"/>
      <sheetName val="Reconciled Items 54050020"/>
      <sheetName val="Unreconciled Items 54050020"/>
      <sheetName val="Reconciliation 54050030"/>
      <sheetName val="GL Balance 54050030"/>
      <sheetName val="Supporting Info 54050030"/>
      <sheetName val="Reconciled Items 54050030"/>
      <sheetName val="Unreconciled Items 54050030"/>
      <sheetName val="Reconciliation 54050040"/>
      <sheetName val="GL Balance 54050040"/>
      <sheetName val="Supporting Info 54050040"/>
      <sheetName val="Reconciled Items 54050040"/>
      <sheetName val="Unreconciled Items 54050040"/>
      <sheetName val="Reconciliation 54050050"/>
      <sheetName val="GL Balance 54050050"/>
      <sheetName val="Supporting Info 54050050"/>
      <sheetName val="Reconciled Items 54050050"/>
      <sheetName val="Unreconciled Items 54050050"/>
      <sheetName val="Reconciliation 54050060"/>
      <sheetName val="GL Balance 54050060"/>
      <sheetName val="Supporting Info 54050060"/>
      <sheetName val="Reconciled Items 54050060"/>
      <sheetName val="Unreconciled Items 54050060"/>
      <sheetName val="Reconciliation 54050070"/>
      <sheetName val="GL Balance 54050070"/>
      <sheetName val="Supporting Info 54050070"/>
      <sheetName val="Reconciled Items 54050070"/>
      <sheetName val="Unreconciled Items 54050070"/>
      <sheetName val="Reconciliation 54050080"/>
      <sheetName val="GL Balance 54050080"/>
      <sheetName val="Supporting Info 54050080"/>
      <sheetName val="Reconciled Items 54050080"/>
      <sheetName val="Unreconciled Items 54050080"/>
      <sheetName val="Reconciliation 54050090"/>
      <sheetName val="GL Balance 54050090"/>
      <sheetName val="Supporting Info 54050090"/>
      <sheetName val="Reconciled Items 54050090"/>
      <sheetName val="Unreconciled Items 54050090"/>
      <sheetName val="Reconciliation 54050100"/>
      <sheetName val="GL Balance 54050100"/>
      <sheetName val="Supporting Info 54050100"/>
      <sheetName val="Reconciled Items 54050100"/>
      <sheetName val="Unreconciled Items 54050100"/>
      <sheetName val="Reconciliation 54050110"/>
      <sheetName val="GL Balance 54050110"/>
      <sheetName val="Supporting Info 85050110"/>
      <sheetName val="Reconciled Items 85050110"/>
      <sheetName val="Unreconciled Items 85050110"/>
      <sheetName val="Reconciliation 54250040"/>
      <sheetName val="GL Balance 54250040"/>
      <sheetName val="Supporting Info 54250040"/>
      <sheetName val="Reconciled Items 54250040"/>
      <sheetName val="Unreconciled Items 54250040"/>
      <sheetName val="Reconciliation 54250050"/>
      <sheetName val="GL Balance 54250050"/>
      <sheetName val="Supporting Info 54250050"/>
      <sheetName val="Reconciled Items 54250050"/>
      <sheetName val="Unreconciled Items 54250050"/>
      <sheetName val="Reconciliation 54260050"/>
      <sheetName val="GL Balance 54260050"/>
      <sheetName val="Supporting Info 54260050"/>
      <sheetName val="Reconciled Items 54260050"/>
      <sheetName val="Unreconciled Items 54260050"/>
      <sheetName val="Reconciliation 54260060"/>
      <sheetName val="GL Balance 54260060"/>
      <sheetName val="Supporting Info 54260060"/>
      <sheetName val="Reconciled Items 54260060"/>
      <sheetName val="Unreconciled Items 54260060"/>
      <sheetName val="Reconciliation 54260070"/>
      <sheetName val="GL Balance 54260070"/>
      <sheetName val="Supporting Info 54260070"/>
      <sheetName val="Reconciled Items 54260070"/>
      <sheetName val="Unreconciled Items 54260070"/>
      <sheetName val="Reconciliation 54260080"/>
      <sheetName val="GL Balance 54260080"/>
      <sheetName val="Supporting Info 54260080"/>
      <sheetName val="Reconciled Items 54260080"/>
      <sheetName val="Unreconciled Items 54260080"/>
      <sheetName val="Reconciliation 54260090"/>
      <sheetName val="GL Balance 54260090"/>
      <sheetName val="Supporting Info 54260090"/>
      <sheetName val="Reconciled Items 54260090"/>
      <sheetName val="Unreconciled Items 54260090"/>
      <sheetName val="Reconciliation 54300060"/>
      <sheetName val="GL Balance 54300060"/>
      <sheetName val="Supporting Info 54300060"/>
      <sheetName val="Reconciled Items 54300060"/>
      <sheetName val="Unreconciled Items 54300060"/>
      <sheetName val="Reconciliation 54300070"/>
      <sheetName val="GL Balance 54300070"/>
      <sheetName val="Supporting Info 54300070"/>
      <sheetName val="Reconciled Items 54300070"/>
      <sheetName val="Unreconciled Items 54300070"/>
      <sheetName val="Reconciliation 54300080"/>
      <sheetName val="GL Balance 54300080"/>
      <sheetName val="Supporting Info 54300080"/>
      <sheetName val="Reconciled Items 54300080"/>
      <sheetName val="Unreconciled Items 54300080"/>
      <sheetName val="Reconciliation 54300110"/>
      <sheetName val="GL Balance 54300110"/>
      <sheetName val="Supporting Info 54300110"/>
      <sheetName val="Reconciled Items 54300110"/>
      <sheetName val="Unreconciled Items 54300110"/>
      <sheetName val="Reconciliation 54300120"/>
      <sheetName val="GL Balance 54300120"/>
      <sheetName val="Supporting Info 54300120"/>
      <sheetName val="Reconciled Items 54300120"/>
      <sheetName val="Unreconciled Items 54300120"/>
      <sheetName val="Reconciliation 54300130"/>
      <sheetName val="GL Balance 54300130"/>
      <sheetName val="Supporting Info 54300130"/>
      <sheetName val="Reconciled Items 54300130"/>
      <sheetName val="Unreconciled Items 54300130"/>
      <sheetName val="Reconciliation 54300140"/>
      <sheetName val="GL Balance 54300140"/>
      <sheetName val="Supporting Info 54300140"/>
      <sheetName val="Reconciled Items 54300140"/>
      <sheetName val="Unreconciled Items 54300140"/>
      <sheetName val="Reconciliation 54300150"/>
      <sheetName val="GL Balance 54300150"/>
      <sheetName val="Supporting Info 54300150"/>
      <sheetName val="Reconciled Items 54300150"/>
      <sheetName val="Unreconciled Items 54300150"/>
      <sheetName val="Reconciliation 54300160"/>
      <sheetName val="GL Balance 54300160"/>
      <sheetName val="Supporting Info 54300160"/>
      <sheetName val="Reconciled Items 54300160"/>
      <sheetName val="Unreconciled Items 54300160"/>
      <sheetName val="Reconciliation 54300180"/>
      <sheetName val="GL Balance 54300180"/>
      <sheetName val="Supporting Info 54300180"/>
      <sheetName val="Reconciled Items 54300180"/>
      <sheetName val="Unreconciled Items 54300180"/>
      <sheetName val="Reconciliation 54300190"/>
      <sheetName val="GL Balance 54300190"/>
      <sheetName val="Supporting Info 54300190"/>
      <sheetName val="Reconciled Items 54300190"/>
      <sheetName val="Unreconciled Items 54300190"/>
      <sheetName val="Reconciliation 54300200"/>
      <sheetName val="GL Balance 54300200"/>
      <sheetName val="Supporting Info 54300200"/>
      <sheetName val="Reconciled Items 54300200"/>
      <sheetName val="4. Unreconciled Items 54300200"/>
      <sheetName val="Reconciliation 54300210"/>
      <sheetName val="GL Balance 54300210"/>
      <sheetName val="Supporting Info 54300210"/>
      <sheetName val="Reconciled Items 54300210"/>
      <sheetName val="Unreconciled Items 54300210"/>
      <sheetName val="Reconciliation 54300220"/>
      <sheetName val="GL Balance 54300220"/>
      <sheetName val="Supporting Info 54300220"/>
      <sheetName val="Reconciled Items 54300220"/>
      <sheetName val="Unreconciled Items 54300220"/>
      <sheetName val="Reconciliation 54300250"/>
      <sheetName val="GL Balance 54300250"/>
      <sheetName val="Supporting Info 54300250"/>
      <sheetName val="Reconciled Items 54300250"/>
      <sheetName val="Unreconciled Items 54300250"/>
      <sheetName val="Reconciliation 54300270"/>
      <sheetName val="GL Balance 54300270"/>
      <sheetName val="Supporting Info 54300270"/>
      <sheetName val="Reconciled Items 54300270"/>
      <sheetName val="Unreconciled Items 54300270"/>
      <sheetName val="Reconciliation 54300330"/>
      <sheetName val="GL Balance 54300330"/>
      <sheetName val="Supporting Info 54300330"/>
      <sheetName val="Reconciled Items 54300330"/>
      <sheetName val="Unreconciled Items 54300330"/>
      <sheetName val="Reconciliation 54300400"/>
      <sheetName val="GL Balance 54300400"/>
      <sheetName val="Supporting Info 54300400"/>
      <sheetName val="Reconciled Items 54300400"/>
      <sheetName val="Unreconciled Items 54300400"/>
      <sheetName val="Reconciliation 54800100"/>
      <sheetName val="GL Balance 54800100"/>
      <sheetName val="Supporting Info 54800100"/>
      <sheetName val="Reconciled Items 54800100"/>
      <sheetName val="Unreconciled Items 54800100"/>
      <sheetName val="Reconciliation 55550000"/>
      <sheetName val="GL Balance 55550000"/>
      <sheetName val="Supporting Info 55550000"/>
      <sheetName val="Reconciled Items 55550000"/>
      <sheetName val="Unreconciled Items 55550000"/>
      <sheetName val="Reconciliation 61000150"/>
      <sheetName val="GL Balance 61000150"/>
      <sheetName val="Supporting Info 61000150"/>
      <sheetName val="Reconciled Items 61000150"/>
      <sheetName val="Unreconciled Items 61000150"/>
      <sheetName val="Reconciliation 71000600"/>
      <sheetName val="GL Balance 71000600"/>
      <sheetName val="Supporting Info 71000600"/>
      <sheetName val="Reconciled Items 71000600"/>
      <sheetName val="Unreconciled Items 71000600"/>
      <sheetName val="Reconciliation 72500100"/>
      <sheetName val="GL Balance 72500100"/>
      <sheetName val="Supporting Info 72500100"/>
      <sheetName val="Reconciled Items 72500100"/>
      <sheetName val="Unreconciled Items 72500100"/>
      <sheetName val="Reconciliation 72950010"/>
      <sheetName val="GL Balance 72950010"/>
      <sheetName val="Supporting Info 72950010"/>
      <sheetName val="Reconciled Items 72950010"/>
      <sheetName val="Unreconciled Items 72950010"/>
      <sheetName val="Reconciliation 80000000"/>
      <sheetName val="GL Balance 80000000"/>
      <sheetName val="Supporting Info 80000000"/>
      <sheetName val="Reconciled Items 80000000"/>
      <sheetName val="Unreconciled Items 80000000"/>
      <sheetName val="Reconciliation 82700100"/>
      <sheetName val="GL Balance 82700100"/>
      <sheetName val="Supporting Info 82700100"/>
      <sheetName val="Reconciled Items 82700100"/>
      <sheetName val="Unreconciled Items 82700100"/>
      <sheetName val="Reconciliation 84000000"/>
      <sheetName val="GL Balance 84000000"/>
      <sheetName val="Supporting Info 84000000"/>
      <sheetName val="Reconciled Items 84000000"/>
      <sheetName val="Unreconciled Items 84000000"/>
      <sheetName val="Reconciliation 84050000"/>
      <sheetName val="GL Balance 84050000"/>
      <sheetName val="Supporting Info 84050000"/>
      <sheetName val="Reconciled Items 84050000"/>
      <sheetName val="Unreconciled Items 84050000"/>
      <sheetName val="Reconciliation 84250000"/>
      <sheetName val="GL Balance 84250000"/>
      <sheetName val="Supporting Info 84250000"/>
      <sheetName val="Reconciled Items 84250000"/>
      <sheetName val="Unreconciled Items 84250000"/>
      <sheetName val="Reconciliation 84350000"/>
      <sheetName val="GL Balance 84350000"/>
      <sheetName val="Supporting Info 84350000"/>
      <sheetName val="Reconciled Items 84350000"/>
      <sheetName val="Unreconciled Items 84350000"/>
      <sheetName val="Reconciliation 84450000"/>
      <sheetName val="GL Balance 84450000"/>
      <sheetName val="Supporting Info 84450000"/>
      <sheetName val="Reconciliation 85000050"/>
      <sheetName val="GL Balance 85000050"/>
      <sheetName val="Supporting Info 85000050"/>
      <sheetName val="Reconciled Items 85000050"/>
      <sheetName val="Unreconciled Items 85000050"/>
      <sheetName val="Reconciliation 85000100"/>
      <sheetName val="GL Balance 85000100"/>
      <sheetName val="Supporting Info 85000100"/>
      <sheetName val="Reconciled Items 85000100"/>
      <sheetName val="Unreconciled Items 85000100"/>
      <sheetName val="Reconciliation 85050000"/>
      <sheetName val="GL Balance 85050000"/>
      <sheetName val="Supporting Info 85050000"/>
      <sheetName val="Reconciled Items 85050000"/>
      <sheetName val="Unreconciled Items 85050000"/>
      <sheetName val="Reconciliation 86100000"/>
      <sheetName val="GL Balance 86100000"/>
      <sheetName val="Supporting Info 86100000"/>
      <sheetName val="Reconciled Items 86100000"/>
      <sheetName val="Unreconciled Items 86100000"/>
      <sheetName val="Reconciliation 87000000"/>
      <sheetName val="GL Balance 87000000"/>
      <sheetName val="Supporting Info 87000000"/>
      <sheetName val="Reconciled Items 87000000"/>
      <sheetName val="Unreconciled Items 87000000"/>
      <sheetName val="Reconciliation 87100000"/>
      <sheetName val="GL Balance 87100000"/>
      <sheetName val="Supporting Info 87100000"/>
      <sheetName val="Reconciled Items 87100000"/>
      <sheetName val="Unreconciled Items 87100000"/>
      <sheetName val="Reconciliation 88050000"/>
      <sheetName val="GL Balance 88050000"/>
      <sheetName val="Supporting Info 88050000"/>
      <sheetName val="Reconciled Items 88050000"/>
      <sheetName val="Unreconciled Items 88050000"/>
      <sheetName val="Proj Rep."/>
      <sheetName val="netearnanal"/>
      <sheetName val="1. Issue Prioritisation"/>
      <sheetName val="Combined"/>
      <sheetName val="Dam"/>
      <sheetName val="Input"/>
      <sheetName val="Let"/>
      <sheetName val="TOTAL UG2 &amp; MER INCL"/>
      <sheetName val="UOM_Defimitions_Explaind1"/>
      <sheetName val="1_Input_Manual1"/>
      <sheetName val="2013_BS1"/>
      <sheetName val="Projects_completed2"/>
      <sheetName val="Sum_Cat_AP2"/>
      <sheetName val="arsenico-rango_LOM_1_200512"/>
      <sheetName val="Unit_costs_data_C&amp;S2"/>
      <sheetName val="65_with_%_Complete2"/>
      <sheetName val="106_Project_Tracker2"/>
      <sheetName val="15_Both_PT_&amp;_SQL_No_Info2"/>
      <sheetName val="41_Both_PT_&amp;_SQL_With_Info2"/>
      <sheetName val="48_On_Tracker_But_Not_On_SQL2"/>
      <sheetName val="49_SQL_With_Dates_For_20152"/>
      <sheetName val="127_Proj_For_P6_Upload2"/>
      <sheetName val="13_SQL_2015_VS_Revised_PT2"/>
      <sheetName val="Jaques_Fin2"/>
      <sheetName val="STOPE_INPUT2"/>
      <sheetName val="Produccion_20062"/>
      <sheetName val="Other_Codes2"/>
      <sheetName val="Annual_-_sched1"/>
      <sheetName val="Communication_Eco_dev1"/>
      <sheetName val="Communication_Eco_frf1"/>
      <sheetName val="_Preparer_Guide1"/>
      <sheetName val="Reconciling_Items_guide1"/>
      <sheetName val="Review_Queries1"/>
      <sheetName val="GL_Extract1"/>
      <sheetName val="One_Pager1"/>
      <sheetName val="1__GL_Balance1"/>
      <sheetName val="1__Supporting_Info1"/>
      <sheetName val="2__GL_Balance1"/>
      <sheetName val="2__Supporting_Info1"/>
      <sheetName val="3__GL_Balance1"/>
      <sheetName val="3__Supporting_Info1"/>
      <sheetName val="4_Reconciled_Items1"/>
      <sheetName val="4__GL_Balance1"/>
      <sheetName val="4__Supporting_Info1"/>
      <sheetName val="5__GL_Balance1"/>
      <sheetName val="5__Supporting_Info1"/>
      <sheetName val="4_Reconciled_Items_(2)1"/>
      <sheetName val="7__GL_Balance1"/>
      <sheetName val="7__Supporting_Info1"/>
      <sheetName val="8__GL_Balance1"/>
      <sheetName val="8__Supporting_Info1"/>
      <sheetName val="9__GL_Balance1"/>
      <sheetName val="9__Supporting_Info1"/>
      <sheetName val="10__GL_Balance1"/>
      <sheetName val="10__Supporting_Info1"/>
      <sheetName val="11__GL_Balance1"/>
      <sheetName val="11__Supporting_Info1"/>
      <sheetName val="12__GL_Balance1"/>
      <sheetName val="12__Supporting_Info1"/>
      <sheetName val="13__GL_Balance1"/>
      <sheetName val="13__Supporting_Info1"/>
      <sheetName val="Customer_27161"/>
      <sheetName val="14__GL_Balance1"/>
      <sheetName val="14__Supporting_Info1"/>
      <sheetName val="3__Reconciled_Items1"/>
      <sheetName val="4__Unreconciled_Items1"/>
      <sheetName val="0_Checklist1"/>
      <sheetName val="2_Cover1"/>
      <sheetName val="2a_Review_Signatures1"/>
      <sheetName val="2_1_Ext_Cover1"/>
      <sheetName val="2_1a_Ext_Review_Signatures1"/>
      <sheetName val="2_2_IP_EXT_Cover1"/>
      <sheetName val="3_1_Area_Search1"/>
      <sheetName val="3_2_Areas1"/>
      <sheetName val="4_5B_Detail_Concept1"/>
      <sheetName val="4_1_Concept1"/>
      <sheetName val="4_1a_Concept_Extension1"/>
      <sheetName val="4_5B_Detail_Concept_Ext1"/>
      <sheetName val="4_2_Pre-Feasibility_A1"/>
      <sheetName val="4_5B_Detail_Pre-Feas_A1"/>
      <sheetName val="4_2_Pre-Feasibility_A_Extensio1"/>
      <sheetName val="4_5B_Detail_Pre-Feas_A_Ext1"/>
      <sheetName val="4_2_Pre-Feasibility_B1"/>
      <sheetName val="4_5B_Detail_Pre-Feas_B1"/>
      <sheetName val="4_2_Pre-Feasibility_B_Extensio1"/>
      <sheetName val="4_5B_Detail_Pre-Feas_B_Ext1"/>
      <sheetName val="4_3_Feasibility1"/>
      <sheetName val="4_5B_Detail_Feas1"/>
      <sheetName val="4_3a_Feas_Extension1"/>
      <sheetName val="4_5B_Detail_Feas_Ext1"/>
      <sheetName val="4_4_Execution1"/>
      <sheetName val="POP_1"/>
      <sheetName val="POP_Possible1"/>
      <sheetName val="4_5_Exec_SubItems1"/>
      <sheetName val="4_5B_Detail_Estimate_Execution1"/>
      <sheetName val="4_4a_Execution_Extension1"/>
      <sheetName val="4_5a_Exec_SubItems_Extension1"/>
      <sheetName val="4_5B_Detail_Estimate_Exc_Ext1"/>
      <sheetName val="5_Cashflow_Schedule1"/>
      <sheetName val="Escalation_Totals1"/>
      <sheetName val="Asset_SOFA1"/>
      <sheetName val="SH_Explanations1"/>
      <sheetName val="Capital_Definition_Explained1"/>
      <sheetName val="OPP_REG1"/>
      <sheetName val="SAP_ACTUALS1"/>
      <sheetName val="Drawing_11"/>
      <sheetName val="BIE_INSPECTION1"/>
      <sheetName val="QUOTATION_31"/>
      <sheetName val="QUOTATION_41"/>
      <sheetName val="QUOTATION_51"/>
      <sheetName val="QUOTATION_61"/>
      <sheetName val="ADDITIONAL_INFO1"/>
      <sheetName val="QS_Data_Sheet1"/>
      <sheetName val="Payment_Certificate1"/>
      <sheetName val="Statement_-_Summary1"/>
      <sheetName val="S1_-_Statement1"/>
      <sheetName val="S2_-_Statement_(3)1"/>
      <sheetName val="Certificate_Details1"/>
      <sheetName val="VO_Register1"/>
      <sheetName val="Material_on_Site1"/>
      <sheetName val="Final_Cost_Statement1"/>
      <sheetName val="Document_Lists1"/>
      <sheetName val="Target_Production_Group_(RMSA)1"/>
      <sheetName val="Target_Production_Ends_(RMSA)1"/>
      <sheetName val="Review_Notes"/>
      <sheetName val="Full_TB"/>
      <sheetName val="Reconciliation_89500000"/>
      <sheetName val="1__GL_Balance_89500000"/>
      <sheetName val="1__Supporting_Info_89500000"/>
      <sheetName val="1__Reconciled_Items_89500000"/>
      <sheetName val="1__Unreconciled_Items_89500000"/>
      <sheetName val="Reconciliation_53750000"/>
      <sheetName val="GL_Balance_53750000"/>
      <sheetName val="Supporting_Info_53750000"/>
      <sheetName val="Reconciled_Items_53750000"/>
      <sheetName val="Reconciliation_54050000"/>
      <sheetName val="GL_Balance_54050000"/>
      <sheetName val="Supporting_Info_54050000"/>
      <sheetName val="Reconciled_Items_54050000"/>
      <sheetName val="Unreconciled_Items_54050000"/>
      <sheetName val="Reconciliation_54050010"/>
      <sheetName val="GL_Balance_54050010"/>
      <sheetName val="Supporting_Info_54050010"/>
      <sheetName val="Reconciled_Items_54050010"/>
      <sheetName val="Unreconciled_Items_54050010"/>
      <sheetName val="Reconciliation_54050020"/>
      <sheetName val="GL_Balance_54050020"/>
      <sheetName val="Supporting_Info_54050020"/>
      <sheetName val="Reconciled_Items_54050020"/>
      <sheetName val="Unreconciled_Items_54050020"/>
      <sheetName val="Reconciliation_54050030"/>
      <sheetName val="GL_Balance_54050030"/>
      <sheetName val="Supporting_Info_54050030"/>
      <sheetName val="Reconciled_Items_54050030"/>
      <sheetName val="Unreconciled_Items_54050030"/>
      <sheetName val="Reconciliation_54050040"/>
      <sheetName val="GL_Balance_54050040"/>
      <sheetName val="Supporting_Info_54050040"/>
      <sheetName val="Reconciled_Items_54050040"/>
      <sheetName val="Unreconciled_Items_54050040"/>
      <sheetName val="Reconciliation_54050050"/>
      <sheetName val="GL_Balance_54050050"/>
      <sheetName val="Supporting_Info_54050050"/>
      <sheetName val="Reconciled_Items_54050050"/>
      <sheetName val="Unreconciled_Items_54050050"/>
      <sheetName val="Reconciliation_54050060"/>
      <sheetName val="GL_Balance_54050060"/>
      <sheetName val="Supporting_Info_54050060"/>
      <sheetName val="Reconciled_Items_54050060"/>
      <sheetName val="Unreconciled_Items_54050060"/>
      <sheetName val="Reconciliation_54050070"/>
      <sheetName val="GL_Balance_54050070"/>
      <sheetName val="Supporting_Info_54050070"/>
      <sheetName val="Reconciled_Items_54050070"/>
      <sheetName val="Unreconciled_Items_54050070"/>
      <sheetName val="Reconciliation_54050080"/>
      <sheetName val="GL_Balance_54050080"/>
      <sheetName val="Supporting_Info_54050080"/>
      <sheetName val="Reconciled_Items_54050080"/>
      <sheetName val="Unreconciled_Items_54050080"/>
      <sheetName val="Reconciliation_54050090"/>
      <sheetName val="GL_Balance_54050090"/>
      <sheetName val="Supporting_Info_54050090"/>
      <sheetName val="Reconciled_Items_54050090"/>
      <sheetName val="Unreconciled_Items_54050090"/>
      <sheetName val="Reconciliation_54050100"/>
      <sheetName val="GL_Balance_54050100"/>
      <sheetName val="Supporting_Info_54050100"/>
      <sheetName val="Reconciled_Items_54050100"/>
      <sheetName val="Unreconciled_Items_54050100"/>
      <sheetName val="Reconciliation_54050110"/>
      <sheetName val="GL_Balance_54050110"/>
      <sheetName val="Supporting_Info_85050110"/>
      <sheetName val="Reconciled_Items_85050110"/>
      <sheetName val="Unreconciled_Items_85050110"/>
      <sheetName val="Reconciliation_54250040"/>
      <sheetName val="GL_Balance_54250040"/>
      <sheetName val="Supporting_Info_54250040"/>
      <sheetName val="Reconciled_Items_54250040"/>
      <sheetName val="Unreconciled_Items_54250040"/>
      <sheetName val="Reconciliation_54250050"/>
      <sheetName val="GL_Balance_54250050"/>
      <sheetName val="Supporting_Info_54250050"/>
      <sheetName val="Reconciled_Items_54250050"/>
      <sheetName val="Unreconciled_Items_54250050"/>
      <sheetName val="Reconciliation_54260050"/>
      <sheetName val="GL_Balance_54260050"/>
      <sheetName val="Supporting_Info_54260050"/>
      <sheetName val="Reconciled_Items_54260050"/>
      <sheetName val="Unreconciled_Items_54260050"/>
      <sheetName val="Reconciliation_54260060"/>
      <sheetName val="GL_Balance_54260060"/>
      <sheetName val="Supporting_Info_54260060"/>
      <sheetName val="Reconciled_Items_54260060"/>
      <sheetName val="Unreconciled_Items_54260060"/>
      <sheetName val="Reconciliation_54260070"/>
      <sheetName val="GL_Balance_54260070"/>
      <sheetName val="Supporting_Info_54260070"/>
      <sheetName val="Reconciled_Items_54260070"/>
      <sheetName val="Unreconciled_Items_54260070"/>
      <sheetName val="Reconciliation_54260080"/>
      <sheetName val="GL_Balance_54260080"/>
      <sheetName val="Supporting_Info_54260080"/>
      <sheetName val="Reconciled_Items_54260080"/>
      <sheetName val="Unreconciled_Items_54260080"/>
      <sheetName val="Reconciliation_54260090"/>
      <sheetName val="GL_Balance_54260090"/>
      <sheetName val="Supporting_Info_54260090"/>
      <sheetName val="Reconciled_Items_54260090"/>
      <sheetName val="Unreconciled_Items_54260090"/>
      <sheetName val="Reconciliation_54300060"/>
      <sheetName val="GL_Balance_54300060"/>
      <sheetName val="Supporting_Info_54300060"/>
      <sheetName val="Reconciled_Items_54300060"/>
      <sheetName val="Unreconciled_Items_54300060"/>
      <sheetName val="Reconciliation_54300070"/>
      <sheetName val="GL_Balance_54300070"/>
      <sheetName val="Supporting_Info_54300070"/>
      <sheetName val="Reconciled_Items_54300070"/>
      <sheetName val="Unreconciled_Items_54300070"/>
      <sheetName val="Reconciliation_54300080"/>
      <sheetName val="GL_Balance_54300080"/>
      <sheetName val="Supporting_Info_54300080"/>
      <sheetName val="Reconciled_Items_54300080"/>
      <sheetName val="Unreconciled_Items_54300080"/>
      <sheetName val="Reconciliation_54300110"/>
      <sheetName val="GL_Balance_54300110"/>
      <sheetName val="Supporting_Info_54300110"/>
      <sheetName val="Reconciled_Items_54300110"/>
      <sheetName val="Unreconciled_Items_54300110"/>
      <sheetName val="Reconciliation_54300120"/>
      <sheetName val="GL_Balance_54300120"/>
      <sheetName val="Supporting_Info_54300120"/>
      <sheetName val="Reconciled_Items_54300120"/>
      <sheetName val="Unreconciled_Items_54300120"/>
      <sheetName val="Reconciliation_54300130"/>
      <sheetName val="GL_Balance_54300130"/>
      <sheetName val="Supporting_Info_54300130"/>
      <sheetName val="Reconciled_Items_54300130"/>
      <sheetName val="Unreconciled_Items_54300130"/>
      <sheetName val="Reconciliation_54300140"/>
      <sheetName val="GL_Balance_54300140"/>
      <sheetName val="Supporting_Info_54300140"/>
      <sheetName val="Reconciled_Items_54300140"/>
      <sheetName val="Unreconciled_Items_54300140"/>
      <sheetName val="Reconciliation_54300150"/>
      <sheetName val="GL_Balance_54300150"/>
      <sheetName val="Supporting_Info_54300150"/>
      <sheetName val="Reconciled_Items_54300150"/>
      <sheetName val="Unreconciled_Items_54300150"/>
      <sheetName val="Reconciliation_54300160"/>
      <sheetName val="GL_Balance_54300160"/>
      <sheetName val="Supporting_Info_54300160"/>
      <sheetName val="Reconciled_Items_54300160"/>
      <sheetName val="Unreconciled_Items_54300160"/>
      <sheetName val="Reconciliation_54300180"/>
      <sheetName val="GL_Balance_54300180"/>
      <sheetName val="Supporting_Info_54300180"/>
      <sheetName val="Reconciled_Items_54300180"/>
      <sheetName val="Unreconciled_Items_54300180"/>
      <sheetName val="Reconciliation_54300190"/>
      <sheetName val="GL_Balance_54300190"/>
      <sheetName val="Supporting_Info_54300190"/>
      <sheetName val="Reconciled_Items_54300190"/>
      <sheetName val="Unreconciled_Items_54300190"/>
      <sheetName val="Reconciliation_54300200"/>
      <sheetName val="GL_Balance_54300200"/>
      <sheetName val="Supporting_Info_54300200"/>
      <sheetName val="Reconciled_Items_54300200"/>
      <sheetName val="4__Unreconciled_Items_54300200"/>
      <sheetName val="Reconciliation_54300210"/>
      <sheetName val="GL_Balance_54300210"/>
      <sheetName val="Supporting_Info_54300210"/>
      <sheetName val="Reconciled_Items_54300210"/>
      <sheetName val="Unreconciled_Items_54300210"/>
      <sheetName val="Reconciliation_54300220"/>
      <sheetName val="GL_Balance_54300220"/>
      <sheetName val="Supporting_Info_54300220"/>
      <sheetName val="Reconciled_Items_54300220"/>
      <sheetName val="Unreconciled_Items_54300220"/>
      <sheetName val="Reconciliation_54300250"/>
      <sheetName val="GL_Balance_54300250"/>
      <sheetName val="Supporting_Info_54300250"/>
      <sheetName val="Reconciled_Items_54300250"/>
      <sheetName val="Unreconciled_Items_54300250"/>
      <sheetName val="Reconciliation_54300270"/>
      <sheetName val="GL_Balance_54300270"/>
      <sheetName val="Supporting_Info_54300270"/>
      <sheetName val="Reconciled_Items_54300270"/>
      <sheetName val="Unreconciled_Items_54300270"/>
      <sheetName val="Reconciliation_54300330"/>
      <sheetName val="GL_Balance_54300330"/>
      <sheetName val="Supporting_Info_54300330"/>
      <sheetName val="Reconciled_Items_54300330"/>
      <sheetName val="Unreconciled_Items_54300330"/>
      <sheetName val="Reconciliation_54300400"/>
      <sheetName val="GL_Balance_54300400"/>
      <sheetName val="Supporting_Info_54300400"/>
      <sheetName val="Reconciled_Items_54300400"/>
      <sheetName val="Unreconciled_Items_54300400"/>
      <sheetName val="Reconciliation_54800100"/>
      <sheetName val="GL_Balance_54800100"/>
      <sheetName val="Supporting_Info_54800100"/>
      <sheetName val="Reconciled_Items_54800100"/>
      <sheetName val="Unreconciled_Items_54800100"/>
      <sheetName val="Reconciliation_55550000"/>
      <sheetName val="GL_Balance_55550000"/>
      <sheetName val="Supporting_Info_55550000"/>
      <sheetName val="Reconciled_Items_55550000"/>
      <sheetName val="Unreconciled_Items_55550000"/>
      <sheetName val="Reconciliation_61000150"/>
      <sheetName val="GL_Balance_61000150"/>
      <sheetName val="Supporting_Info_61000150"/>
      <sheetName val="Reconciled_Items_61000150"/>
      <sheetName val="Unreconciled_Items_61000150"/>
      <sheetName val="Reconciliation_71000600"/>
      <sheetName val="GL_Balance_71000600"/>
      <sheetName val="Supporting_Info_71000600"/>
      <sheetName val="Reconciled_Items_71000600"/>
      <sheetName val="Unreconciled_Items_71000600"/>
      <sheetName val="Reconciliation_72500100"/>
      <sheetName val="GL_Balance_72500100"/>
      <sheetName val="Supporting_Info_72500100"/>
      <sheetName val="Reconciled_Items_72500100"/>
      <sheetName val="Unreconciled_Items_72500100"/>
      <sheetName val="Reconciliation_72950010"/>
      <sheetName val="GL_Balance_72950010"/>
      <sheetName val="Supporting_Info_72950010"/>
      <sheetName val="Reconciled_Items_72950010"/>
      <sheetName val="Unreconciled_Items_72950010"/>
      <sheetName val="Reconciliation_80000000"/>
      <sheetName val="GL_Balance_80000000"/>
      <sheetName val="Supporting_Info_80000000"/>
      <sheetName val="Reconciled_Items_80000000"/>
      <sheetName val="Unreconciled_Items_80000000"/>
      <sheetName val="Reconciliation_82700100"/>
      <sheetName val="GL_Balance_82700100"/>
      <sheetName val="Supporting_Info_82700100"/>
      <sheetName val="Reconciled_Items_82700100"/>
      <sheetName val="Unreconciled_Items_82700100"/>
      <sheetName val="Reconciliation_84000000"/>
      <sheetName val="GL_Balance_84000000"/>
      <sheetName val="Supporting_Info_84000000"/>
      <sheetName val="Reconciled_Items_84000000"/>
      <sheetName val="Unreconciled_Items_84000000"/>
      <sheetName val="Reconciliation_84050000"/>
      <sheetName val="GL_Balance_84050000"/>
      <sheetName val="Supporting_Info_84050000"/>
      <sheetName val="Reconciled_Items_84050000"/>
      <sheetName val="Unreconciled_Items_84050000"/>
      <sheetName val="Reconciliation_84250000"/>
      <sheetName val="GL_Balance_84250000"/>
      <sheetName val="Supporting_Info_84250000"/>
      <sheetName val="Reconciled_Items_84250000"/>
      <sheetName val="Unreconciled_Items_84250000"/>
      <sheetName val="Reconciliation_84350000"/>
      <sheetName val="GL_Balance_84350000"/>
      <sheetName val="Supporting_Info_84350000"/>
      <sheetName val="Reconciled_Items_84350000"/>
      <sheetName val="Unreconciled_Items_84350000"/>
      <sheetName val="Reconciliation_84450000"/>
      <sheetName val="GL_Balance_84450000"/>
      <sheetName val="Supporting_Info_84450000"/>
      <sheetName val="Reconciliation_85000050"/>
      <sheetName val="GL_Balance_85000050"/>
      <sheetName val="Supporting_Info_85000050"/>
      <sheetName val="Reconciled_Items_85000050"/>
      <sheetName val="Unreconciled_Items_85000050"/>
      <sheetName val="Reconciliation_85000100"/>
      <sheetName val="GL_Balance_85000100"/>
      <sheetName val="Supporting_Info_85000100"/>
      <sheetName val="Reconciled_Items_85000100"/>
      <sheetName val="Unreconciled_Items_85000100"/>
      <sheetName val="Reconciliation_85050000"/>
      <sheetName val="GL_Balance_85050000"/>
      <sheetName val="Supporting_Info_85050000"/>
      <sheetName val="Reconciled_Items_85050000"/>
      <sheetName val="Unreconciled_Items_85050000"/>
      <sheetName val="Reconciliation_86100000"/>
      <sheetName val="GL_Balance_86100000"/>
      <sheetName val="Supporting_Info_86100000"/>
      <sheetName val="Reconciled_Items_86100000"/>
      <sheetName val="Unreconciled_Items_86100000"/>
      <sheetName val="Reconciliation_87000000"/>
      <sheetName val="GL_Balance_87000000"/>
      <sheetName val="Supporting_Info_87000000"/>
      <sheetName val="Reconciled_Items_87000000"/>
      <sheetName val="Unreconciled_Items_87000000"/>
      <sheetName val="Reconciliation_87100000"/>
      <sheetName val="GL_Balance_87100000"/>
      <sheetName val="Supporting_Info_87100000"/>
      <sheetName val="Reconciled_Items_87100000"/>
      <sheetName val="Unreconciled_Items_87100000"/>
      <sheetName val="Reconciliation_88050000"/>
      <sheetName val="GL_Balance_88050000"/>
      <sheetName val="Supporting_Info_88050000"/>
      <sheetName val="Reconciled_Items_88050000"/>
      <sheetName val="Unreconciled_Items_88050000"/>
      <sheetName val="RefTables"/>
      <sheetName val="EPCM"/>
      <sheetName val="Conveyors"/>
      <sheetName val="Target Tracking"/>
      <sheetName val="EBIT Bridge"/>
      <sheetName val="PL ALL"/>
      <sheetName val="#ODKAZ"/>
      <sheetName val="Data Monthly report"/>
      <sheetName val="Wrapline Fixed Costs"/>
      <sheetName val="CM3 Changes"/>
      <sheetName val="CM1 Changes"/>
      <sheetName val="Price Changes"/>
      <sheetName val="Volume Splits"/>
      <sheetName val="Norway"/>
      <sheetName val="OAPSFIN"/>
      <sheetName val="Parameter "/>
      <sheetName val="KL Swiecie CD (2)"/>
      <sheetName val="KraftBrown Swiecie CD (2)"/>
      <sheetName val="KLB Subs Swiecie CD (2)"/>
      <sheetName val="SC Swiecie CD (2)"/>
      <sheetName val="TL3 PM7 (2)"/>
      <sheetName val="WB PM7 (2)"/>
      <sheetName val="PaperCD"/>
      <sheetName val="periodic"/>
      <sheetName val="YTD"/>
      <sheetName val="check YTD+GM"/>
      <sheetName val="Sheet2"/>
      <sheetName val="Param."/>
      <sheetName val="Target_Tracking"/>
      <sheetName val="EBIT_Bridge"/>
      <sheetName val="Data_Monthly_report"/>
      <sheetName val="CM3_Changes"/>
      <sheetName val="CM1_Changes"/>
      <sheetName val="Price_Changes"/>
      <sheetName val="Volume_Splits"/>
      <sheetName val="Wrapline_Fixed_Costs"/>
      <sheetName val="data"/>
      <sheetName val="Rates"/>
      <sheetName val="Target_Tracking1"/>
      <sheetName val="EBIT_Bridge1"/>
      <sheetName val="Data_Monthly_report1"/>
      <sheetName val="Wrapline_Fixed_Costs1"/>
      <sheetName val="CM3_Changes1"/>
      <sheetName val="CM1_Changes1"/>
      <sheetName val="Price_Changes1"/>
      <sheetName val="Volume_Splits1"/>
      <sheetName val="Parameter_"/>
      <sheetName val="KL_Swiecie_CD_(2)"/>
      <sheetName val="KraftBrown_Swiecie_CD_(2)"/>
      <sheetName val="KLB_Subs_Swiecie_CD_(2)"/>
      <sheetName val="SC_Swiecie_CD_(2)"/>
      <sheetName val="TL3_PM7_(2)"/>
      <sheetName val="WB_PM7_(2)"/>
      <sheetName val="check_YTD+GM"/>
      <sheetName val="Param_"/>
      <sheetName val="arsenico-rango_LOM_1_2005116"/>
      <sheetName val="Projects_completed16"/>
      <sheetName val="Sum_Cat_AP16"/>
      <sheetName val="Unit_costs_data_C&amp;S16"/>
      <sheetName val="STOPE_INPUT16"/>
      <sheetName val="Produccion_200616"/>
      <sheetName val="65_with_%_Complete16"/>
      <sheetName val="106_Project_Tracker16"/>
      <sheetName val="15_Both_PT_&amp;_SQL_No_Info16"/>
      <sheetName val="41_Both_PT_&amp;_SQL_With_Info16"/>
      <sheetName val="48_On_Tracker_But_Not_On_SQL16"/>
      <sheetName val="49_SQL_With_Dates_For_201516"/>
      <sheetName val="127_Proj_For_P6_Upload16"/>
      <sheetName val="13_SQL_2015_VS_Revised_PT16"/>
      <sheetName val="Jaques_Fin16"/>
      <sheetName val="Other_Codes11"/>
      <sheetName val="UOM_Defimitions_Explaind10"/>
      <sheetName val="1_Input_Manual10"/>
      <sheetName val="2013_BS10"/>
      <sheetName val="Communication_Eco_dev10"/>
      <sheetName val="Communication_Eco_frf10"/>
      <sheetName val="Annual_-_sched10"/>
      <sheetName val="_Preparer_Guide9"/>
      <sheetName val="Reconciling_Items_guide9"/>
      <sheetName val="Review_Queries9"/>
      <sheetName val="GL_Extract9"/>
      <sheetName val="One_Pager9"/>
      <sheetName val="1__GL_Balance9"/>
      <sheetName val="1__Supporting_Info9"/>
      <sheetName val="2__GL_Balance9"/>
      <sheetName val="2__Supporting_Info9"/>
      <sheetName val="3__GL_Balance9"/>
      <sheetName val="3__Supporting_Info9"/>
      <sheetName val="4_Reconciled_Items9"/>
      <sheetName val="4__GL_Balance9"/>
      <sheetName val="4__Supporting_Info9"/>
      <sheetName val="5__GL_Balance9"/>
      <sheetName val="5__Supporting_Info9"/>
      <sheetName val="4_Reconciled_Items_(2)9"/>
      <sheetName val="7__GL_Balance9"/>
      <sheetName val="7__Supporting_Info9"/>
      <sheetName val="8__GL_Balance9"/>
      <sheetName val="8__Supporting_Info9"/>
      <sheetName val="9__GL_Balance9"/>
      <sheetName val="9__Supporting_Info9"/>
      <sheetName val="10__GL_Balance9"/>
      <sheetName val="10__Supporting_Info9"/>
      <sheetName val="11__GL_Balance9"/>
      <sheetName val="11__Supporting_Info9"/>
      <sheetName val="12__GL_Balance9"/>
      <sheetName val="12__Supporting_Info9"/>
      <sheetName val="13__GL_Balance9"/>
      <sheetName val="13__Supporting_Info9"/>
      <sheetName val="Customer_27169"/>
      <sheetName val="14__GL_Balance9"/>
      <sheetName val="14__Supporting_Info9"/>
      <sheetName val="3__Reconciled_Items9"/>
      <sheetName val="4__Unreconciled_Items9"/>
      <sheetName val="0_Checklist9"/>
      <sheetName val="2_Cover9"/>
      <sheetName val="2a_Review_Signatures9"/>
      <sheetName val="2_1_Ext_Cover9"/>
      <sheetName val="2_1a_Ext_Review_Signatures9"/>
      <sheetName val="2_2_IP_EXT_Cover9"/>
      <sheetName val="3_1_Area_Search9"/>
      <sheetName val="3_2_Areas9"/>
      <sheetName val="4_5B_Detail_Concept9"/>
      <sheetName val="4_1_Concept9"/>
      <sheetName val="4_1a_Concept_Extension9"/>
      <sheetName val="4_5B_Detail_Concept_Ext9"/>
      <sheetName val="4_2_Pre-Feasibility_A9"/>
      <sheetName val="4_5B_Detail_Pre-Feas_A9"/>
      <sheetName val="4_2_Pre-Feasibility_A_Extensio9"/>
      <sheetName val="4_5B_Detail_Pre-Feas_A_Ext9"/>
      <sheetName val="4_2_Pre-Feasibility_B9"/>
      <sheetName val="4_5B_Detail_Pre-Feas_B9"/>
      <sheetName val="4_2_Pre-Feasibility_B_Extensio9"/>
      <sheetName val="4_5B_Detail_Pre-Feas_B_Ext9"/>
      <sheetName val="4_3_Feasibility9"/>
      <sheetName val="4_5B_Detail_Feas9"/>
      <sheetName val="4_3a_Feas_Extension9"/>
      <sheetName val="4_5B_Detail_Feas_Ext9"/>
      <sheetName val="4_4_Execution9"/>
      <sheetName val="POP_9"/>
      <sheetName val="POP_Possible9"/>
      <sheetName val="4_5_Exec_SubItems9"/>
      <sheetName val="4_5B_Detail_Estimate_Execution9"/>
      <sheetName val="4_4a_Execution_Extension9"/>
      <sheetName val="4_5a_Exec_SubItems_Extension9"/>
      <sheetName val="4_5B_Detail_Estimate_Exc_Ext9"/>
      <sheetName val="5_Cashflow_Schedule9"/>
      <sheetName val="Escalation_Totals9"/>
      <sheetName val="Asset_SOFA9"/>
      <sheetName val="SH_Explanations9"/>
      <sheetName val="Capital_Definition_Explained9"/>
      <sheetName val="OPP_REG9"/>
      <sheetName val="SAP_ACTUALS9"/>
      <sheetName val="Drawing_19"/>
      <sheetName val="BIE_INSPECTION9"/>
      <sheetName val="QUOTATION_39"/>
      <sheetName val="QUOTATION_49"/>
      <sheetName val="QUOTATION_59"/>
      <sheetName val="QUOTATION_69"/>
      <sheetName val="ADDITIONAL_INFO9"/>
      <sheetName val="QS_Data_Sheet9"/>
      <sheetName val="Payment_Certificate9"/>
      <sheetName val="Statement_-_Summary9"/>
      <sheetName val="S1_-_Statement9"/>
      <sheetName val="S2_-_Statement_(3)9"/>
      <sheetName val="Certificate_Details9"/>
      <sheetName val="VO_Register9"/>
      <sheetName val="Material_on_Site9"/>
      <sheetName val="Final_Cost_Statement9"/>
      <sheetName val="Document_Lists9"/>
      <sheetName val="Target_Production_Group_(RMSA)9"/>
      <sheetName val="Target_Production_Ends_(RMSA)9"/>
      <sheetName val="1__Issue_Prioritisation"/>
      <sheetName val="arsenico-rango_LOM_1_2005110"/>
      <sheetName val="Projects_completed10"/>
      <sheetName val="Sum_Cat_AP10"/>
      <sheetName val="Unit_costs_data_C&amp;S10"/>
      <sheetName val="STOPE_INPUT10"/>
      <sheetName val="Produccion_200610"/>
      <sheetName val="65_with_%_Complete10"/>
      <sheetName val="106_Project_Tracker10"/>
      <sheetName val="15_Both_PT_&amp;_SQL_No_Info10"/>
      <sheetName val="41_Both_PT_&amp;_SQL_With_Info10"/>
      <sheetName val="48_On_Tracker_But_Not_On_SQL10"/>
      <sheetName val="49_SQL_With_Dates_For_201510"/>
      <sheetName val="127_Proj_For_P6_Upload10"/>
      <sheetName val="13_SQL_2015_VS_Revised_PT10"/>
      <sheetName val="Jaques_Fin10"/>
      <sheetName val="Other_Codes5"/>
      <sheetName val="UOM_Defimitions_Explaind4"/>
      <sheetName val="1_Input_Manual4"/>
      <sheetName val="2013_BS4"/>
      <sheetName val="Communication_Eco_dev4"/>
      <sheetName val="Communication_Eco_frf4"/>
      <sheetName val="Annual_-_sched4"/>
      <sheetName val="_Preparer_Guide3"/>
      <sheetName val="Reconciling_Items_guide3"/>
      <sheetName val="Review_Queries3"/>
      <sheetName val="GL_Extract3"/>
      <sheetName val="One_Pager3"/>
      <sheetName val="1__GL_Balance3"/>
      <sheetName val="1__Supporting_Info3"/>
      <sheetName val="2__GL_Balance3"/>
      <sheetName val="2__Supporting_Info3"/>
      <sheetName val="3__GL_Balance3"/>
      <sheetName val="3__Supporting_Info3"/>
      <sheetName val="4_Reconciled_Items3"/>
      <sheetName val="4__GL_Balance3"/>
      <sheetName val="4__Supporting_Info3"/>
      <sheetName val="5__GL_Balance3"/>
      <sheetName val="5__Supporting_Info3"/>
      <sheetName val="4_Reconciled_Items_(2)3"/>
      <sheetName val="7__GL_Balance3"/>
      <sheetName val="7__Supporting_Info3"/>
      <sheetName val="8__GL_Balance3"/>
      <sheetName val="8__Supporting_Info3"/>
      <sheetName val="9__GL_Balance3"/>
      <sheetName val="9__Supporting_Info3"/>
      <sheetName val="10__GL_Balance3"/>
      <sheetName val="10__Supporting_Info3"/>
      <sheetName val="11__GL_Balance3"/>
      <sheetName val="11__Supporting_Info3"/>
      <sheetName val="12__GL_Balance3"/>
      <sheetName val="12__Supporting_Info3"/>
      <sheetName val="13__GL_Balance3"/>
      <sheetName val="13__Supporting_Info3"/>
      <sheetName val="Customer_27163"/>
      <sheetName val="14__GL_Balance3"/>
      <sheetName val="14__Supporting_Info3"/>
      <sheetName val="3__Reconciled_Items3"/>
      <sheetName val="4__Unreconciled_Items3"/>
      <sheetName val="0_Checklist3"/>
      <sheetName val="2_Cover3"/>
      <sheetName val="2a_Review_Signatures3"/>
      <sheetName val="2_1_Ext_Cover3"/>
      <sheetName val="2_1a_Ext_Review_Signatures3"/>
      <sheetName val="2_2_IP_EXT_Cover3"/>
      <sheetName val="3_1_Area_Search3"/>
      <sheetName val="3_2_Areas3"/>
      <sheetName val="4_5B_Detail_Concept3"/>
      <sheetName val="4_1_Concept3"/>
      <sheetName val="4_1a_Concept_Extension3"/>
      <sheetName val="4_5B_Detail_Concept_Ext3"/>
      <sheetName val="4_2_Pre-Feasibility_A3"/>
      <sheetName val="4_5B_Detail_Pre-Feas_A3"/>
      <sheetName val="4_2_Pre-Feasibility_A_Extensio3"/>
      <sheetName val="4_5B_Detail_Pre-Feas_A_Ext3"/>
      <sheetName val="4_2_Pre-Feasibility_B3"/>
      <sheetName val="4_5B_Detail_Pre-Feas_B3"/>
      <sheetName val="4_2_Pre-Feasibility_B_Extensio3"/>
      <sheetName val="4_5B_Detail_Pre-Feas_B_Ext3"/>
      <sheetName val="4_3_Feasibility3"/>
      <sheetName val="4_5B_Detail_Feas3"/>
      <sheetName val="4_3a_Feas_Extension3"/>
      <sheetName val="4_5B_Detail_Feas_Ext3"/>
      <sheetName val="4_4_Execution3"/>
      <sheetName val="POP_3"/>
      <sheetName val="POP_Possible3"/>
      <sheetName val="4_5_Exec_SubItems3"/>
      <sheetName val="4_5B_Detail_Estimate_Execution3"/>
      <sheetName val="4_4a_Execution_Extension3"/>
      <sheetName val="4_5a_Exec_SubItems_Extension3"/>
      <sheetName val="4_5B_Detail_Estimate_Exc_Ext3"/>
      <sheetName val="5_Cashflow_Schedule3"/>
      <sheetName val="Escalation_Totals3"/>
      <sheetName val="Asset_SOFA3"/>
      <sheetName val="SH_Explanations3"/>
      <sheetName val="Capital_Definition_Explained3"/>
      <sheetName val="OPP_REG3"/>
      <sheetName val="SAP_ACTUALS3"/>
      <sheetName val="Drawing_13"/>
      <sheetName val="BIE_INSPECTION3"/>
      <sheetName val="QUOTATION_33"/>
      <sheetName val="QUOTATION_43"/>
      <sheetName val="QUOTATION_53"/>
      <sheetName val="QUOTATION_63"/>
      <sheetName val="ADDITIONAL_INFO3"/>
      <sheetName val="QS_Data_Sheet3"/>
      <sheetName val="Payment_Certificate3"/>
      <sheetName val="Statement_-_Summary3"/>
      <sheetName val="S1_-_Statement3"/>
      <sheetName val="S2_-_Statement_(3)3"/>
      <sheetName val="Certificate_Details3"/>
      <sheetName val="VO_Register3"/>
      <sheetName val="Material_on_Site3"/>
      <sheetName val="Final_Cost_Statement3"/>
      <sheetName val="Document_Lists3"/>
      <sheetName val="Target_Production_Group_(RMSA)3"/>
      <sheetName val="Target_Production_Ends_(RMSA)3"/>
      <sheetName val="arsenico-rango_LOM_1_200513"/>
      <sheetName val="Projects_completed3"/>
      <sheetName val="Sum_Cat_AP3"/>
      <sheetName val="Unit_costs_data_C&amp;S3"/>
      <sheetName val="STOPE_INPUT3"/>
      <sheetName val="Produccion_20063"/>
      <sheetName val="65_with_%_Complete3"/>
      <sheetName val="106_Project_Tracker3"/>
      <sheetName val="15_Both_PT_&amp;_SQL_No_Info3"/>
      <sheetName val="41_Both_PT_&amp;_SQL_With_Info3"/>
      <sheetName val="48_On_Tracker_But_Not_On_SQL3"/>
      <sheetName val="49_SQL_With_Dates_For_20153"/>
      <sheetName val="127_Proj_For_P6_Upload3"/>
      <sheetName val="13_SQL_2015_VS_Revised_PT3"/>
      <sheetName val="Jaques_Fin3"/>
      <sheetName val="Other_Codes3"/>
      <sheetName val="UOM_Defimitions_Explaind2"/>
      <sheetName val="1_Input_Manual2"/>
      <sheetName val="2013_BS2"/>
      <sheetName val="Communication_Eco_dev2"/>
      <sheetName val="Communication_Eco_frf2"/>
      <sheetName val="Annual_-_sched2"/>
      <sheetName val="_Preparer_Guide2"/>
      <sheetName val="Reconciling_Items_guide2"/>
      <sheetName val="Review_Queries2"/>
      <sheetName val="GL_Extract2"/>
      <sheetName val="One_Pager2"/>
      <sheetName val="1__GL_Balance2"/>
      <sheetName val="1__Supporting_Info2"/>
      <sheetName val="2__GL_Balance2"/>
      <sheetName val="2__Supporting_Info2"/>
      <sheetName val="3__GL_Balance2"/>
      <sheetName val="3__Supporting_Info2"/>
      <sheetName val="4_Reconciled_Items2"/>
      <sheetName val="4__GL_Balance2"/>
      <sheetName val="4__Supporting_Info2"/>
      <sheetName val="5__GL_Balance2"/>
      <sheetName val="5__Supporting_Info2"/>
      <sheetName val="4_Reconciled_Items_(2)2"/>
      <sheetName val="7__GL_Balance2"/>
      <sheetName val="7__Supporting_Info2"/>
      <sheetName val="8__GL_Balance2"/>
      <sheetName val="8__Supporting_Info2"/>
      <sheetName val="9__GL_Balance2"/>
      <sheetName val="9__Supporting_Info2"/>
      <sheetName val="10__GL_Balance2"/>
      <sheetName val="10__Supporting_Info2"/>
      <sheetName val="11__GL_Balance2"/>
      <sheetName val="11__Supporting_Info2"/>
      <sheetName val="12__GL_Balance2"/>
      <sheetName val="12__Supporting_Info2"/>
      <sheetName val="13__GL_Balance2"/>
      <sheetName val="13__Supporting_Info2"/>
      <sheetName val="Customer_27162"/>
      <sheetName val="14__GL_Balance2"/>
      <sheetName val="14__Supporting_Info2"/>
      <sheetName val="3__Reconciled_Items2"/>
      <sheetName val="4__Unreconciled_Items2"/>
      <sheetName val="0_Checklist2"/>
      <sheetName val="2_Cover2"/>
      <sheetName val="2a_Review_Signatures2"/>
      <sheetName val="2_1_Ext_Cover2"/>
      <sheetName val="2_1a_Ext_Review_Signatures2"/>
      <sheetName val="2_2_IP_EXT_Cover2"/>
      <sheetName val="3_1_Area_Search2"/>
      <sheetName val="3_2_Areas2"/>
      <sheetName val="4_5B_Detail_Concept2"/>
      <sheetName val="4_1_Concept2"/>
      <sheetName val="4_1a_Concept_Extension2"/>
      <sheetName val="4_5B_Detail_Concept_Ext2"/>
      <sheetName val="4_2_Pre-Feasibility_A2"/>
      <sheetName val="4_5B_Detail_Pre-Feas_A2"/>
      <sheetName val="4_2_Pre-Feasibility_A_Extensio2"/>
      <sheetName val="4_5B_Detail_Pre-Feas_A_Ext2"/>
      <sheetName val="4_2_Pre-Feasibility_B2"/>
      <sheetName val="4_5B_Detail_Pre-Feas_B2"/>
      <sheetName val="4_2_Pre-Feasibility_B_Extensio2"/>
      <sheetName val="4_5B_Detail_Pre-Feas_B_Ext2"/>
      <sheetName val="4_3_Feasibility2"/>
      <sheetName val="4_5B_Detail_Feas2"/>
      <sheetName val="4_3a_Feas_Extension2"/>
      <sheetName val="4_5B_Detail_Feas_Ext2"/>
      <sheetName val="4_4_Execution2"/>
      <sheetName val="POP_2"/>
      <sheetName val="POP_Possible2"/>
      <sheetName val="4_5_Exec_SubItems2"/>
      <sheetName val="4_5B_Detail_Estimate_Execution2"/>
      <sheetName val="4_4a_Execution_Extension2"/>
      <sheetName val="4_5a_Exec_SubItems_Extension2"/>
      <sheetName val="4_5B_Detail_Estimate_Exc_Ext2"/>
      <sheetName val="5_Cashflow_Schedule2"/>
      <sheetName val="Escalation_Totals2"/>
      <sheetName val="Asset_SOFA2"/>
      <sheetName val="SH_Explanations2"/>
      <sheetName val="Capital_Definition_Explained2"/>
      <sheetName val="OPP_REG2"/>
      <sheetName val="SAP_ACTUALS2"/>
      <sheetName val="Drawing_12"/>
      <sheetName val="BIE_INSPECTION2"/>
      <sheetName val="QUOTATION_32"/>
      <sheetName val="QUOTATION_42"/>
      <sheetName val="QUOTATION_52"/>
      <sheetName val="QUOTATION_62"/>
      <sheetName val="ADDITIONAL_INFO2"/>
      <sheetName val="QS_Data_Sheet2"/>
      <sheetName val="Payment_Certificate2"/>
      <sheetName val="Statement_-_Summary2"/>
      <sheetName val="S1_-_Statement2"/>
      <sheetName val="S2_-_Statement_(3)2"/>
      <sheetName val="Certificate_Details2"/>
      <sheetName val="VO_Register2"/>
      <sheetName val="Material_on_Site2"/>
      <sheetName val="Final_Cost_Statement2"/>
      <sheetName val="Document_Lists2"/>
      <sheetName val="Target_Production_Group_(RMSA)2"/>
      <sheetName val="Target_Production_Ends_(RMSA)2"/>
      <sheetName val="arsenico-rango_LOM_1_200514"/>
      <sheetName val="Projects_completed4"/>
      <sheetName val="Sum_Cat_AP4"/>
      <sheetName val="Unit_costs_data_C&amp;S4"/>
      <sheetName val="STOPE_INPUT4"/>
      <sheetName val="Produccion_20064"/>
      <sheetName val="65_with_%_Complete4"/>
      <sheetName val="106_Project_Tracker4"/>
      <sheetName val="15_Both_PT_&amp;_SQL_No_Info4"/>
      <sheetName val="41_Both_PT_&amp;_SQL_With_Info4"/>
      <sheetName val="48_On_Tracker_But_Not_On_SQL4"/>
      <sheetName val="49_SQL_With_Dates_For_20154"/>
      <sheetName val="127_Proj_For_P6_Upload4"/>
      <sheetName val="13_SQL_2015_VS_Revised_PT4"/>
      <sheetName val="Jaques_Fin4"/>
      <sheetName val="arsenico-rango_LOM_1_200516"/>
      <sheetName val="Projects_completed6"/>
      <sheetName val="Sum_Cat_AP6"/>
      <sheetName val="Unit_costs_data_C&amp;S6"/>
      <sheetName val="STOPE_INPUT6"/>
      <sheetName val="Produccion_20066"/>
      <sheetName val="65_with_%_Complete6"/>
      <sheetName val="106_Project_Tracker6"/>
      <sheetName val="15_Both_PT_&amp;_SQL_No_Info6"/>
      <sheetName val="41_Both_PT_&amp;_SQL_With_Info6"/>
      <sheetName val="48_On_Tracker_But_Not_On_SQL6"/>
      <sheetName val="49_SQL_With_Dates_For_20156"/>
      <sheetName val="127_Proj_For_P6_Upload6"/>
      <sheetName val="13_SQL_2015_VS_Revised_PT6"/>
      <sheetName val="Jaques_Fin6"/>
      <sheetName val="arsenico-rango_LOM_1_200515"/>
      <sheetName val="Projects_completed5"/>
      <sheetName val="Sum_Cat_AP5"/>
      <sheetName val="Unit_costs_data_C&amp;S5"/>
      <sheetName val="STOPE_INPUT5"/>
      <sheetName val="Produccion_20065"/>
      <sheetName val="65_with_%_Complete5"/>
      <sheetName val="106_Project_Tracker5"/>
      <sheetName val="15_Both_PT_&amp;_SQL_No_Info5"/>
      <sheetName val="41_Both_PT_&amp;_SQL_With_Info5"/>
      <sheetName val="48_On_Tracker_But_Not_On_SQL5"/>
      <sheetName val="49_SQL_With_Dates_For_20155"/>
      <sheetName val="127_Proj_For_P6_Upload5"/>
      <sheetName val="13_SQL_2015_VS_Revised_PT5"/>
      <sheetName val="Jaques_Fin5"/>
      <sheetName val="arsenico-rango_LOM_1_200517"/>
      <sheetName val="Projects_completed7"/>
      <sheetName val="Sum_Cat_AP7"/>
      <sheetName val="Unit_costs_data_C&amp;S7"/>
      <sheetName val="STOPE_INPUT7"/>
      <sheetName val="Produccion_20067"/>
      <sheetName val="65_with_%_Complete7"/>
      <sheetName val="106_Project_Tracker7"/>
      <sheetName val="15_Both_PT_&amp;_SQL_No_Info7"/>
      <sheetName val="41_Both_PT_&amp;_SQL_With_Info7"/>
      <sheetName val="48_On_Tracker_But_Not_On_SQL7"/>
      <sheetName val="49_SQL_With_Dates_For_20157"/>
      <sheetName val="127_Proj_For_P6_Upload7"/>
      <sheetName val="13_SQL_2015_VS_Revised_PT7"/>
      <sheetName val="Jaques_Fin7"/>
      <sheetName val="arsenico-rango_LOM_1_200519"/>
      <sheetName val="Projects_completed9"/>
      <sheetName val="Sum_Cat_AP9"/>
      <sheetName val="Unit_costs_data_C&amp;S9"/>
      <sheetName val="STOPE_INPUT9"/>
      <sheetName val="Produccion_20069"/>
      <sheetName val="65_with_%_Complete9"/>
      <sheetName val="106_Project_Tracker9"/>
      <sheetName val="15_Both_PT_&amp;_SQL_No_Info9"/>
      <sheetName val="41_Both_PT_&amp;_SQL_With_Info9"/>
      <sheetName val="48_On_Tracker_But_Not_On_SQL9"/>
      <sheetName val="49_SQL_With_Dates_For_20159"/>
      <sheetName val="127_Proj_For_P6_Upload9"/>
      <sheetName val="13_SQL_2015_VS_Revised_PT9"/>
      <sheetName val="Jaques_Fin9"/>
      <sheetName val="arsenico-rango_LOM_1_200518"/>
      <sheetName val="Projects_completed8"/>
      <sheetName val="Sum_Cat_AP8"/>
      <sheetName val="Unit_costs_data_C&amp;S8"/>
      <sheetName val="STOPE_INPUT8"/>
      <sheetName val="Produccion_20068"/>
      <sheetName val="65_with_%_Complete8"/>
      <sheetName val="106_Project_Tracker8"/>
      <sheetName val="15_Both_PT_&amp;_SQL_No_Info8"/>
      <sheetName val="41_Both_PT_&amp;_SQL_With_Info8"/>
      <sheetName val="48_On_Tracker_But_Not_On_SQL8"/>
      <sheetName val="49_SQL_With_Dates_For_20158"/>
      <sheetName val="127_Proj_For_P6_Upload8"/>
      <sheetName val="13_SQL_2015_VS_Revised_PT8"/>
      <sheetName val="Jaques_Fin8"/>
      <sheetName val="Other_Codes4"/>
      <sheetName val="UOM_Defimitions_Explaind3"/>
      <sheetName val="1_Input_Manual3"/>
      <sheetName val="2013_BS3"/>
      <sheetName val="Communication_Eco_dev3"/>
      <sheetName val="Communication_Eco_frf3"/>
      <sheetName val="Annual_-_sched3"/>
      <sheetName val="arsenico-rango_LOM_1_2005111"/>
      <sheetName val="Projects_completed11"/>
      <sheetName val="Sum_Cat_AP11"/>
      <sheetName val="Unit_costs_data_C&amp;S11"/>
      <sheetName val="STOPE_INPUT11"/>
      <sheetName val="Produccion_200611"/>
      <sheetName val="65_with_%_Complete11"/>
      <sheetName val="106_Project_Tracker11"/>
      <sheetName val="15_Both_PT_&amp;_SQL_No_Info11"/>
      <sheetName val="41_Both_PT_&amp;_SQL_With_Info11"/>
      <sheetName val="48_On_Tracker_But_Not_On_SQL11"/>
      <sheetName val="49_SQL_With_Dates_For_201511"/>
      <sheetName val="127_Proj_For_P6_Upload11"/>
      <sheetName val="13_SQL_2015_VS_Revised_PT11"/>
      <sheetName val="Jaques_Fin11"/>
      <sheetName val="Other_Codes6"/>
      <sheetName val="UOM_Defimitions_Explaind5"/>
      <sheetName val="1_Input_Manual5"/>
      <sheetName val="2013_BS5"/>
      <sheetName val="Communication_Eco_dev5"/>
      <sheetName val="Communication_Eco_frf5"/>
      <sheetName val="Annual_-_sched5"/>
      <sheetName val="_Preparer_Guide4"/>
      <sheetName val="Reconciling_Items_guide4"/>
      <sheetName val="Review_Queries4"/>
      <sheetName val="GL_Extract4"/>
      <sheetName val="One_Pager4"/>
      <sheetName val="1__GL_Balance4"/>
      <sheetName val="1__Supporting_Info4"/>
      <sheetName val="2__GL_Balance4"/>
      <sheetName val="2__Supporting_Info4"/>
      <sheetName val="3__GL_Balance4"/>
      <sheetName val="3__Supporting_Info4"/>
      <sheetName val="4_Reconciled_Items4"/>
      <sheetName val="4__GL_Balance4"/>
      <sheetName val="4__Supporting_Info4"/>
      <sheetName val="5__GL_Balance4"/>
      <sheetName val="5__Supporting_Info4"/>
      <sheetName val="4_Reconciled_Items_(2)4"/>
      <sheetName val="7__GL_Balance4"/>
      <sheetName val="7__Supporting_Info4"/>
      <sheetName val="8__GL_Balance4"/>
      <sheetName val="8__Supporting_Info4"/>
      <sheetName val="9__GL_Balance4"/>
      <sheetName val="9__Supporting_Info4"/>
      <sheetName val="10__GL_Balance4"/>
      <sheetName val="10__Supporting_Info4"/>
      <sheetName val="11__GL_Balance4"/>
      <sheetName val="11__Supporting_Info4"/>
      <sheetName val="12__GL_Balance4"/>
      <sheetName val="12__Supporting_Info4"/>
      <sheetName val="13__GL_Balance4"/>
      <sheetName val="13__Supporting_Info4"/>
      <sheetName val="Customer_27164"/>
      <sheetName val="14__GL_Balance4"/>
      <sheetName val="14__Supporting_Info4"/>
      <sheetName val="3__Reconciled_Items4"/>
      <sheetName val="4__Unreconciled_Items4"/>
      <sheetName val="0_Checklist4"/>
      <sheetName val="2_Cover4"/>
      <sheetName val="2a_Review_Signatures4"/>
      <sheetName val="2_1_Ext_Cover4"/>
      <sheetName val="2_1a_Ext_Review_Signatures4"/>
      <sheetName val="2_2_IP_EXT_Cover4"/>
      <sheetName val="3_1_Area_Search4"/>
      <sheetName val="3_2_Areas4"/>
      <sheetName val="4_5B_Detail_Concept4"/>
      <sheetName val="4_1_Concept4"/>
      <sheetName val="4_1a_Concept_Extension4"/>
      <sheetName val="4_5B_Detail_Concept_Ext4"/>
      <sheetName val="4_2_Pre-Feasibility_A4"/>
      <sheetName val="4_5B_Detail_Pre-Feas_A4"/>
      <sheetName val="4_2_Pre-Feasibility_A_Extensio4"/>
      <sheetName val="4_5B_Detail_Pre-Feas_A_Ext4"/>
      <sheetName val="4_2_Pre-Feasibility_B4"/>
      <sheetName val="4_5B_Detail_Pre-Feas_B4"/>
      <sheetName val="4_2_Pre-Feasibility_B_Extensio4"/>
      <sheetName val="4_5B_Detail_Pre-Feas_B_Ext4"/>
      <sheetName val="4_3_Feasibility4"/>
      <sheetName val="4_5B_Detail_Feas4"/>
      <sheetName val="4_3a_Feas_Extension4"/>
      <sheetName val="4_5B_Detail_Feas_Ext4"/>
      <sheetName val="4_4_Execution4"/>
      <sheetName val="POP_4"/>
      <sheetName val="POP_Possible4"/>
      <sheetName val="4_5_Exec_SubItems4"/>
      <sheetName val="4_5B_Detail_Estimate_Execution4"/>
      <sheetName val="4_4a_Execution_Extension4"/>
      <sheetName val="4_5a_Exec_SubItems_Extension4"/>
      <sheetName val="4_5B_Detail_Estimate_Exc_Ext4"/>
      <sheetName val="5_Cashflow_Schedule4"/>
      <sheetName val="Escalation_Totals4"/>
      <sheetName val="Asset_SOFA4"/>
      <sheetName val="SH_Explanations4"/>
      <sheetName val="Capital_Definition_Explained4"/>
      <sheetName val="OPP_REG4"/>
      <sheetName val="SAP_ACTUALS4"/>
      <sheetName val="Drawing_14"/>
      <sheetName val="BIE_INSPECTION4"/>
      <sheetName val="QUOTATION_34"/>
      <sheetName val="QUOTATION_44"/>
      <sheetName val="QUOTATION_54"/>
      <sheetName val="QUOTATION_64"/>
      <sheetName val="ADDITIONAL_INFO4"/>
      <sheetName val="QS_Data_Sheet4"/>
      <sheetName val="Payment_Certificate4"/>
      <sheetName val="Statement_-_Summary4"/>
      <sheetName val="S1_-_Statement4"/>
      <sheetName val="S2_-_Statement_(3)4"/>
      <sheetName val="Certificate_Details4"/>
      <sheetName val="VO_Register4"/>
      <sheetName val="Material_on_Site4"/>
      <sheetName val="Final_Cost_Statement4"/>
      <sheetName val="Document_Lists4"/>
      <sheetName val="Target_Production_Group_(RMSA)4"/>
      <sheetName val="Target_Production_Ends_(RMSA)4"/>
      <sheetName val="arsenico-rango_LOM_1_2005112"/>
      <sheetName val="Projects_completed12"/>
      <sheetName val="Sum_Cat_AP12"/>
      <sheetName val="Unit_costs_data_C&amp;S12"/>
      <sheetName val="STOPE_INPUT12"/>
      <sheetName val="Produccion_200612"/>
      <sheetName val="65_with_%_Complete12"/>
      <sheetName val="106_Project_Tracker12"/>
      <sheetName val="15_Both_PT_&amp;_SQL_No_Info12"/>
      <sheetName val="41_Both_PT_&amp;_SQL_With_Info12"/>
      <sheetName val="48_On_Tracker_But_Not_On_SQL12"/>
      <sheetName val="49_SQL_With_Dates_For_201512"/>
      <sheetName val="127_Proj_For_P6_Upload12"/>
      <sheetName val="13_SQL_2015_VS_Revised_PT12"/>
      <sheetName val="Jaques_Fin12"/>
      <sheetName val="Other_Codes7"/>
      <sheetName val="UOM_Defimitions_Explaind6"/>
      <sheetName val="1_Input_Manual6"/>
      <sheetName val="2013_BS6"/>
      <sheetName val="Communication_Eco_dev6"/>
      <sheetName val="Communication_Eco_frf6"/>
      <sheetName val="Annual_-_sched6"/>
      <sheetName val="_Preparer_Guide5"/>
      <sheetName val="Reconciling_Items_guide5"/>
      <sheetName val="Review_Queries5"/>
      <sheetName val="GL_Extract5"/>
      <sheetName val="One_Pager5"/>
      <sheetName val="1__GL_Balance5"/>
      <sheetName val="1__Supporting_Info5"/>
      <sheetName val="2__GL_Balance5"/>
      <sheetName val="2__Supporting_Info5"/>
      <sheetName val="3__GL_Balance5"/>
      <sheetName val="3__Supporting_Info5"/>
      <sheetName val="4_Reconciled_Items5"/>
      <sheetName val="4__GL_Balance5"/>
      <sheetName val="4__Supporting_Info5"/>
      <sheetName val="5__GL_Balance5"/>
      <sheetName val="5__Supporting_Info5"/>
      <sheetName val="4_Reconciled_Items_(2)5"/>
      <sheetName val="7__GL_Balance5"/>
      <sheetName val="7__Supporting_Info5"/>
      <sheetName val="8__GL_Balance5"/>
      <sheetName val="8__Supporting_Info5"/>
      <sheetName val="9__GL_Balance5"/>
      <sheetName val="9__Supporting_Info5"/>
      <sheetName val="10__GL_Balance5"/>
      <sheetName val="10__Supporting_Info5"/>
      <sheetName val="11__GL_Balance5"/>
      <sheetName val="11__Supporting_Info5"/>
      <sheetName val="12__GL_Balance5"/>
      <sheetName val="12__Supporting_Info5"/>
      <sheetName val="13__GL_Balance5"/>
      <sheetName val="13__Supporting_Info5"/>
      <sheetName val="Customer_27165"/>
      <sheetName val="14__GL_Balance5"/>
      <sheetName val="14__Supporting_Info5"/>
      <sheetName val="3__Reconciled_Items5"/>
      <sheetName val="4__Unreconciled_Items5"/>
      <sheetName val="0_Checklist5"/>
      <sheetName val="2_Cover5"/>
      <sheetName val="2a_Review_Signatures5"/>
      <sheetName val="2_1_Ext_Cover5"/>
      <sheetName val="2_1a_Ext_Review_Signatures5"/>
      <sheetName val="2_2_IP_EXT_Cover5"/>
      <sheetName val="3_1_Area_Search5"/>
      <sheetName val="3_2_Areas5"/>
      <sheetName val="4_5B_Detail_Concept5"/>
      <sheetName val="4_1_Concept5"/>
      <sheetName val="4_1a_Concept_Extension5"/>
      <sheetName val="4_5B_Detail_Concept_Ext5"/>
      <sheetName val="4_2_Pre-Feasibility_A5"/>
      <sheetName val="4_5B_Detail_Pre-Feas_A5"/>
      <sheetName val="4_2_Pre-Feasibility_A_Extensio5"/>
      <sheetName val="4_5B_Detail_Pre-Feas_A_Ext5"/>
      <sheetName val="4_2_Pre-Feasibility_B5"/>
      <sheetName val="4_5B_Detail_Pre-Feas_B5"/>
      <sheetName val="4_2_Pre-Feasibility_B_Extensio5"/>
      <sheetName val="4_5B_Detail_Pre-Feas_B_Ext5"/>
      <sheetName val="4_3_Feasibility5"/>
      <sheetName val="4_5B_Detail_Feas5"/>
      <sheetName val="4_3a_Feas_Extension5"/>
      <sheetName val="4_5B_Detail_Feas_Ext5"/>
      <sheetName val="4_4_Execution5"/>
      <sheetName val="POP_5"/>
      <sheetName val="POP_Possible5"/>
      <sheetName val="4_5_Exec_SubItems5"/>
      <sheetName val="4_5B_Detail_Estimate_Execution5"/>
      <sheetName val="4_4a_Execution_Extension5"/>
      <sheetName val="4_5a_Exec_SubItems_Extension5"/>
      <sheetName val="4_5B_Detail_Estimate_Exc_Ext5"/>
      <sheetName val="5_Cashflow_Schedule5"/>
      <sheetName val="Escalation_Totals5"/>
      <sheetName val="Asset_SOFA5"/>
      <sheetName val="SH_Explanations5"/>
      <sheetName val="Capital_Definition_Explained5"/>
      <sheetName val="OPP_REG5"/>
      <sheetName val="SAP_ACTUALS5"/>
      <sheetName val="Drawing_15"/>
      <sheetName val="BIE_INSPECTION5"/>
      <sheetName val="QUOTATION_35"/>
      <sheetName val="QUOTATION_45"/>
      <sheetName val="QUOTATION_55"/>
      <sheetName val="QUOTATION_65"/>
      <sheetName val="ADDITIONAL_INFO5"/>
      <sheetName val="QS_Data_Sheet5"/>
      <sheetName val="Payment_Certificate5"/>
      <sheetName val="Statement_-_Summary5"/>
      <sheetName val="S1_-_Statement5"/>
      <sheetName val="S2_-_Statement_(3)5"/>
      <sheetName val="Certificate_Details5"/>
      <sheetName val="VO_Register5"/>
      <sheetName val="Material_on_Site5"/>
      <sheetName val="Final_Cost_Statement5"/>
      <sheetName val="Document_Lists5"/>
      <sheetName val="Target_Production_Group_(RMSA)5"/>
      <sheetName val="Target_Production_Ends_(RMSA)5"/>
      <sheetName val="arsenico-rango_LOM_1_2005113"/>
      <sheetName val="Projects_completed13"/>
      <sheetName val="Sum_Cat_AP13"/>
      <sheetName val="Unit_costs_data_C&amp;S13"/>
      <sheetName val="STOPE_INPUT13"/>
      <sheetName val="Produccion_200613"/>
      <sheetName val="65_with_%_Complete13"/>
      <sheetName val="106_Project_Tracker13"/>
      <sheetName val="15_Both_PT_&amp;_SQL_No_Info13"/>
      <sheetName val="41_Both_PT_&amp;_SQL_With_Info13"/>
      <sheetName val="48_On_Tracker_But_Not_On_SQL13"/>
      <sheetName val="49_SQL_With_Dates_For_201513"/>
      <sheetName val="127_Proj_For_P6_Upload13"/>
      <sheetName val="13_SQL_2015_VS_Revised_PT13"/>
      <sheetName val="Jaques_Fin13"/>
      <sheetName val="Other_Codes8"/>
      <sheetName val="UOM_Defimitions_Explaind7"/>
      <sheetName val="1_Input_Manual7"/>
      <sheetName val="2013_BS7"/>
      <sheetName val="Communication_Eco_dev7"/>
      <sheetName val="Communication_Eco_frf7"/>
      <sheetName val="Annual_-_sched7"/>
      <sheetName val="_Preparer_Guide6"/>
      <sheetName val="Reconciling_Items_guide6"/>
      <sheetName val="Review_Queries6"/>
      <sheetName val="GL_Extract6"/>
      <sheetName val="One_Pager6"/>
      <sheetName val="1__GL_Balance6"/>
      <sheetName val="1__Supporting_Info6"/>
      <sheetName val="2__GL_Balance6"/>
      <sheetName val="2__Supporting_Info6"/>
      <sheetName val="3__GL_Balance6"/>
      <sheetName val="3__Supporting_Info6"/>
      <sheetName val="4_Reconciled_Items6"/>
      <sheetName val="4__GL_Balance6"/>
      <sheetName val="4__Supporting_Info6"/>
      <sheetName val="5__GL_Balance6"/>
      <sheetName val="5__Supporting_Info6"/>
      <sheetName val="4_Reconciled_Items_(2)6"/>
      <sheetName val="7__GL_Balance6"/>
      <sheetName val="7__Supporting_Info6"/>
      <sheetName val="8__GL_Balance6"/>
      <sheetName val="8__Supporting_Info6"/>
      <sheetName val="9__GL_Balance6"/>
      <sheetName val="9__Supporting_Info6"/>
      <sheetName val="10__GL_Balance6"/>
      <sheetName val="10__Supporting_Info6"/>
      <sheetName val="11__GL_Balance6"/>
      <sheetName val="11__Supporting_Info6"/>
      <sheetName val="12__GL_Balance6"/>
      <sheetName val="12__Supporting_Info6"/>
      <sheetName val="13__GL_Balance6"/>
      <sheetName val="13__Supporting_Info6"/>
      <sheetName val="Customer_27166"/>
      <sheetName val="14__GL_Balance6"/>
      <sheetName val="14__Supporting_Info6"/>
      <sheetName val="3__Reconciled_Items6"/>
      <sheetName val="4__Unreconciled_Items6"/>
      <sheetName val="0_Checklist6"/>
      <sheetName val="2_Cover6"/>
      <sheetName val="2a_Review_Signatures6"/>
      <sheetName val="2_1_Ext_Cover6"/>
      <sheetName val="2_1a_Ext_Review_Signatures6"/>
      <sheetName val="2_2_IP_EXT_Cover6"/>
      <sheetName val="3_1_Area_Search6"/>
      <sheetName val="3_2_Areas6"/>
      <sheetName val="4_5B_Detail_Concept6"/>
      <sheetName val="4_1_Concept6"/>
      <sheetName val="4_1a_Concept_Extension6"/>
      <sheetName val="4_5B_Detail_Concept_Ext6"/>
      <sheetName val="4_2_Pre-Feasibility_A6"/>
      <sheetName val="4_5B_Detail_Pre-Feas_A6"/>
      <sheetName val="4_2_Pre-Feasibility_A_Extensio6"/>
      <sheetName val="4_5B_Detail_Pre-Feas_A_Ext6"/>
      <sheetName val="4_2_Pre-Feasibility_B6"/>
      <sheetName val="4_5B_Detail_Pre-Feas_B6"/>
      <sheetName val="4_2_Pre-Feasibility_B_Extensio6"/>
      <sheetName val="4_5B_Detail_Pre-Feas_B_Ext6"/>
      <sheetName val="4_3_Feasibility6"/>
      <sheetName val="4_5B_Detail_Feas6"/>
      <sheetName val="4_3a_Feas_Extension6"/>
      <sheetName val="4_5B_Detail_Feas_Ext6"/>
      <sheetName val="4_4_Execution6"/>
      <sheetName val="POP_6"/>
      <sheetName val="POP_Possible6"/>
      <sheetName val="4_5_Exec_SubItems6"/>
      <sheetName val="4_5B_Detail_Estimate_Execution6"/>
      <sheetName val="4_4a_Execution_Extension6"/>
      <sheetName val="4_5a_Exec_SubItems_Extension6"/>
      <sheetName val="4_5B_Detail_Estimate_Exc_Ext6"/>
      <sheetName val="5_Cashflow_Schedule6"/>
      <sheetName val="Escalation_Totals6"/>
      <sheetName val="Asset_SOFA6"/>
      <sheetName val="SH_Explanations6"/>
      <sheetName val="Capital_Definition_Explained6"/>
      <sheetName val="OPP_REG6"/>
      <sheetName val="SAP_ACTUALS6"/>
      <sheetName val="Drawing_16"/>
      <sheetName val="BIE_INSPECTION6"/>
      <sheetName val="QUOTATION_36"/>
      <sheetName val="QUOTATION_46"/>
      <sheetName val="QUOTATION_56"/>
      <sheetName val="QUOTATION_66"/>
      <sheetName val="ADDITIONAL_INFO6"/>
      <sheetName val="QS_Data_Sheet6"/>
      <sheetName val="Payment_Certificate6"/>
      <sheetName val="Statement_-_Summary6"/>
      <sheetName val="S1_-_Statement6"/>
      <sheetName val="S2_-_Statement_(3)6"/>
      <sheetName val="Certificate_Details6"/>
      <sheetName val="VO_Register6"/>
      <sheetName val="Material_on_Site6"/>
      <sheetName val="Final_Cost_Statement6"/>
      <sheetName val="Document_Lists6"/>
      <sheetName val="Target_Production_Group_(RMSA)6"/>
      <sheetName val="Target_Production_Ends_(RMSA)6"/>
      <sheetName val="1__Issue_Prioritisation1"/>
      <sheetName val="Review_Notes1"/>
      <sheetName val="Full_TB1"/>
      <sheetName val="Reconciliation_895000001"/>
      <sheetName val="1__GL_Balance_895000001"/>
      <sheetName val="1__Supporting_Info_895000001"/>
      <sheetName val="1__Reconciled_Items_895000001"/>
      <sheetName val="1__Unreconciled_Items_895000001"/>
      <sheetName val="Reconciliation_537500001"/>
      <sheetName val="GL_Balance_537500001"/>
      <sheetName val="Supporting_Info_537500001"/>
      <sheetName val="Reconciled_Items_537500001"/>
      <sheetName val="Reconciliation_540500001"/>
      <sheetName val="GL_Balance_540500001"/>
      <sheetName val="Supporting_Info_540500001"/>
      <sheetName val="Reconciled_Items_540500001"/>
      <sheetName val="Unreconciled_Items_540500001"/>
      <sheetName val="Reconciliation_540500101"/>
      <sheetName val="GL_Balance_540500101"/>
      <sheetName val="Supporting_Info_540500101"/>
      <sheetName val="Reconciled_Items_540500101"/>
      <sheetName val="Unreconciled_Items_540500101"/>
      <sheetName val="Reconciliation_540500201"/>
      <sheetName val="GL_Balance_540500201"/>
      <sheetName val="Supporting_Info_540500201"/>
      <sheetName val="Reconciled_Items_540500201"/>
      <sheetName val="Unreconciled_Items_540500201"/>
      <sheetName val="Reconciliation_540500301"/>
      <sheetName val="GL_Balance_540500301"/>
      <sheetName val="Supporting_Info_540500301"/>
      <sheetName val="Reconciled_Items_540500301"/>
      <sheetName val="Unreconciled_Items_540500301"/>
      <sheetName val="Reconciliation_540500401"/>
      <sheetName val="GL_Balance_540500401"/>
      <sheetName val="Supporting_Info_540500401"/>
      <sheetName val="Reconciled_Items_540500401"/>
      <sheetName val="Unreconciled_Items_540500401"/>
      <sheetName val="Reconciliation_540500501"/>
      <sheetName val="GL_Balance_540500501"/>
      <sheetName val="Supporting_Info_540500501"/>
      <sheetName val="Reconciled_Items_540500501"/>
      <sheetName val="Unreconciled_Items_540500501"/>
      <sheetName val="Reconciliation_540500601"/>
      <sheetName val="GL_Balance_540500601"/>
      <sheetName val="Supporting_Info_540500601"/>
      <sheetName val="Reconciled_Items_540500601"/>
      <sheetName val="Unreconciled_Items_540500601"/>
      <sheetName val="Reconciliation_540500701"/>
      <sheetName val="GL_Balance_540500701"/>
      <sheetName val="Supporting_Info_540500701"/>
      <sheetName val="Reconciled_Items_540500701"/>
      <sheetName val="Unreconciled_Items_540500701"/>
      <sheetName val="Reconciliation_540500801"/>
      <sheetName val="GL_Balance_540500801"/>
      <sheetName val="Supporting_Info_540500801"/>
      <sheetName val="Reconciled_Items_540500801"/>
      <sheetName val="Unreconciled_Items_540500801"/>
      <sheetName val="Reconciliation_540500901"/>
      <sheetName val="GL_Balance_540500901"/>
      <sheetName val="Supporting_Info_540500901"/>
      <sheetName val="Reconciled_Items_540500901"/>
      <sheetName val="Unreconciled_Items_540500901"/>
      <sheetName val="Reconciliation_540501001"/>
      <sheetName val="GL_Balance_540501001"/>
      <sheetName val="Supporting_Info_540501001"/>
      <sheetName val="Reconciled_Items_540501001"/>
      <sheetName val="Unreconciled_Items_540501001"/>
      <sheetName val="Reconciliation_540501101"/>
      <sheetName val="GL_Balance_540501101"/>
      <sheetName val="Supporting_Info_850501101"/>
      <sheetName val="Reconciled_Items_850501101"/>
      <sheetName val="Unreconciled_Items_850501101"/>
      <sheetName val="Reconciliation_542500401"/>
      <sheetName val="GL_Balance_542500401"/>
      <sheetName val="Supporting_Info_542500401"/>
      <sheetName val="Reconciled_Items_542500401"/>
      <sheetName val="Unreconciled_Items_542500401"/>
      <sheetName val="Reconciliation_542500501"/>
      <sheetName val="GL_Balance_542500501"/>
      <sheetName val="Supporting_Info_542500501"/>
      <sheetName val="Reconciled_Items_542500501"/>
      <sheetName val="Unreconciled_Items_542500501"/>
      <sheetName val="Reconciliation_542600501"/>
      <sheetName val="GL_Balance_542600501"/>
      <sheetName val="Supporting_Info_542600501"/>
      <sheetName val="Reconciled_Items_542600501"/>
      <sheetName val="Unreconciled_Items_542600501"/>
      <sheetName val="Reconciliation_542600601"/>
      <sheetName val="GL_Balance_542600601"/>
      <sheetName val="Supporting_Info_542600601"/>
      <sheetName val="Reconciled_Items_542600601"/>
      <sheetName val="Unreconciled_Items_542600601"/>
      <sheetName val="Reconciliation_542600701"/>
      <sheetName val="GL_Balance_542600701"/>
      <sheetName val="Supporting_Info_542600701"/>
      <sheetName val="Reconciled_Items_542600701"/>
      <sheetName val="Unreconciled_Items_542600701"/>
      <sheetName val="Reconciliation_542600801"/>
      <sheetName val="GL_Balance_542600801"/>
      <sheetName val="Supporting_Info_542600801"/>
      <sheetName val="Reconciled_Items_542600801"/>
      <sheetName val="Unreconciled_Items_542600801"/>
      <sheetName val="Reconciliation_542600901"/>
      <sheetName val="GL_Balance_542600901"/>
      <sheetName val="Supporting_Info_542600901"/>
      <sheetName val="Reconciled_Items_542600901"/>
      <sheetName val="Unreconciled_Items_542600901"/>
      <sheetName val="Reconciliation_543000601"/>
      <sheetName val="GL_Balance_543000601"/>
      <sheetName val="Supporting_Info_543000601"/>
      <sheetName val="Reconciled_Items_543000601"/>
      <sheetName val="Unreconciled_Items_543000601"/>
      <sheetName val="Reconciliation_543000701"/>
      <sheetName val="GL_Balance_543000701"/>
      <sheetName val="Supporting_Info_543000701"/>
      <sheetName val="Reconciled_Items_543000701"/>
      <sheetName val="Unreconciled_Items_543000701"/>
      <sheetName val="Reconciliation_543000801"/>
      <sheetName val="GL_Balance_543000801"/>
      <sheetName val="Supporting_Info_543000801"/>
      <sheetName val="Reconciled_Items_543000801"/>
      <sheetName val="Unreconciled_Items_543000801"/>
      <sheetName val="Reconciliation_543001101"/>
      <sheetName val="GL_Balance_543001101"/>
      <sheetName val="Supporting_Info_543001101"/>
      <sheetName val="Reconciled_Items_543001101"/>
      <sheetName val="Unreconciled_Items_543001101"/>
      <sheetName val="Reconciliation_543001201"/>
      <sheetName val="GL_Balance_543001201"/>
      <sheetName val="Supporting_Info_543001201"/>
      <sheetName val="Reconciled_Items_543001201"/>
      <sheetName val="Unreconciled_Items_543001201"/>
      <sheetName val="Reconciliation_543001301"/>
      <sheetName val="GL_Balance_543001301"/>
      <sheetName val="Supporting_Info_543001301"/>
      <sheetName val="Reconciled_Items_543001301"/>
      <sheetName val="Unreconciled_Items_543001301"/>
      <sheetName val="Reconciliation_543001401"/>
      <sheetName val="GL_Balance_543001401"/>
      <sheetName val="Supporting_Info_543001401"/>
      <sheetName val="Reconciled_Items_543001401"/>
      <sheetName val="Unreconciled_Items_543001401"/>
      <sheetName val="Reconciliation_543001501"/>
      <sheetName val="GL_Balance_543001501"/>
      <sheetName val="Supporting_Info_543001501"/>
      <sheetName val="Reconciled_Items_543001501"/>
      <sheetName val="Unreconciled_Items_543001501"/>
      <sheetName val="Reconciliation_543001601"/>
      <sheetName val="GL_Balance_543001601"/>
      <sheetName val="Supporting_Info_543001601"/>
      <sheetName val="Reconciled_Items_543001601"/>
      <sheetName val="Unreconciled_Items_543001601"/>
      <sheetName val="Reconciliation_543001801"/>
      <sheetName val="GL_Balance_543001801"/>
      <sheetName val="Supporting_Info_543001801"/>
      <sheetName val="Reconciled_Items_543001801"/>
      <sheetName val="Unreconciled_Items_543001801"/>
      <sheetName val="Reconciliation_543001901"/>
      <sheetName val="GL_Balance_543001901"/>
      <sheetName val="Supporting_Info_543001901"/>
      <sheetName val="Reconciled_Items_543001901"/>
      <sheetName val="Unreconciled_Items_543001901"/>
      <sheetName val="Reconciliation_543002001"/>
      <sheetName val="GL_Balance_543002001"/>
      <sheetName val="Supporting_Info_543002001"/>
      <sheetName val="Reconciled_Items_543002001"/>
      <sheetName val="4__Unreconciled_Items_543002001"/>
      <sheetName val="Reconciliation_543002101"/>
      <sheetName val="GL_Balance_543002101"/>
      <sheetName val="Supporting_Info_543002101"/>
      <sheetName val="Reconciled_Items_543002101"/>
      <sheetName val="Unreconciled_Items_543002101"/>
      <sheetName val="Reconciliation_543002201"/>
      <sheetName val="GL_Balance_543002201"/>
      <sheetName val="Supporting_Info_543002201"/>
      <sheetName val="Reconciled_Items_543002201"/>
      <sheetName val="Unreconciled_Items_543002201"/>
      <sheetName val="Reconciliation_543002501"/>
      <sheetName val="GL_Balance_543002501"/>
      <sheetName val="Supporting_Info_543002501"/>
      <sheetName val="Reconciled_Items_543002501"/>
      <sheetName val="Unreconciled_Items_543002501"/>
      <sheetName val="Reconciliation_543002701"/>
      <sheetName val="GL_Balance_543002701"/>
      <sheetName val="Supporting_Info_543002701"/>
      <sheetName val="Reconciled_Items_543002701"/>
      <sheetName val="Unreconciled_Items_543002701"/>
      <sheetName val="Reconciliation_543003301"/>
      <sheetName val="GL_Balance_543003301"/>
      <sheetName val="Supporting_Info_543003301"/>
      <sheetName val="Reconciled_Items_543003301"/>
      <sheetName val="Unreconciled_Items_543003301"/>
      <sheetName val="Reconciliation_543004001"/>
      <sheetName val="GL_Balance_543004001"/>
      <sheetName val="Supporting_Info_543004001"/>
      <sheetName val="Reconciled_Items_543004001"/>
      <sheetName val="Unreconciled_Items_543004001"/>
      <sheetName val="Reconciliation_548001001"/>
      <sheetName val="GL_Balance_548001001"/>
      <sheetName val="Supporting_Info_548001001"/>
      <sheetName val="Reconciled_Items_548001001"/>
      <sheetName val="Unreconciled_Items_548001001"/>
      <sheetName val="Reconciliation_555500001"/>
      <sheetName val="GL_Balance_555500001"/>
      <sheetName val="Supporting_Info_555500001"/>
      <sheetName val="Reconciled_Items_555500001"/>
      <sheetName val="Unreconciled_Items_555500001"/>
      <sheetName val="Reconciliation_610001501"/>
      <sheetName val="GL_Balance_610001501"/>
      <sheetName val="Supporting_Info_610001501"/>
      <sheetName val="Reconciled_Items_610001501"/>
      <sheetName val="Unreconciled_Items_610001501"/>
      <sheetName val="Reconciliation_710006001"/>
      <sheetName val="GL_Balance_710006001"/>
      <sheetName val="Supporting_Info_710006001"/>
      <sheetName val="Reconciled_Items_710006001"/>
      <sheetName val="Unreconciled_Items_710006001"/>
      <sheetName val="Reconciliation_725001001"/>
      <sheetName val="GL_Balance_725001001"/>
      <sheetName val="Supporting_Info_725001001"/>
      <sheetName val="Reconciled_Items_725001001"/>
      <sheetName val="Unreconciled_Items_725001001"/>
      <sheetName val="Reconciliation_729500101"/>
      <sheetName val="GL_Balance_729500101"/>
      <sheetName val="Supporting_Info_729500101"/>
      <sheetName val="Reconciled_Items_729500101"/>
      <sheetName val="Unreconciled_Items_729500101"/>
      <sheetName val="Reconciliation_800000001"/>
      <sheetName val="GL_Balance_800000001"/>
      <sheetName val="Supporting_Info_800000001"/>
      <sheetName val="Reconciled_Items_800000001"/>
      <sheetName val="Unreconciled_Items_800000001"/>
      <sheetName val="Reconciliation_827001001"/>
      <sheetName val="GL_Balance_827001001"/>
      <sheetName val="Supporting_Info_827001001"/>
      <sheetName val="Reconciled_Items_827001001"/>
      <sheetName val="Unreconciled_Items_827001001"/>
      <sheetName val="Reconciliation_840000001"/>
      <sheetName val="GL_Balance_840000001"/>
      <sheetName val="Supporting_Info_840000001"/>
      <sheetName val="Reconciled_Items_840000001"/>
      <sheetName val="Unreconciled_Items_840000001"/>
      <sheetName val="Reconciliation_840500001"/>
      <sheetName val="GL_Balance_840500001"/>
      <sheetName val="Supporting_Info_840500001"/>
      <sheetName val="Reconciled_Items_840500001"/>
      <sheetName val="Unreconciled_Items_840500001"/>
      <sheetName val="Reconciliation_842500001"/>
      <sheetName val="GL_Balance_842500001"/>
      <sheetName val="Supporting_Info_842500001"/>
      <sheetName val="Reconciled_Items_842500001"/>
      <sheetName val="Unreconciled_Items_842500001"/>
      <sheetName val="Reconciliation_843500001"/>
      <sheetName val="GL_Balance_843500001"/>
      <sheetName val="Supporting_Info_843500001"/>
      <sheetName val="Reconciled_Items_843500001"/>
      <sheetName val="Unreconciled_Items_843500001"/>
      <sheetName val="Reconciliation_844500001"/>
      <sheetName val="GL_Balance_844500001"/>
      <sheetName val="Supporting_Info_844500001"/>
      <sheetName val="Reconciliation_850000501"/>
      <sheetName val="GL_Balance_850000501"/>
      <sheetName val="Supporting_Info_850000501"/>
      <sheetName val="Reconciled_Items_850000501"/>
      <sheetName val="Unreconciled_Items_850000501"/>
      <sheetName val="Reconciliation_850001001"/>
      <sheetName val="GL_Balance_850001001"/>
      <sheetName val="Supporting_Info_850001001"/>
      <sheetName val="Reconciled_Items_850001001"/>
      <sheetName val="Unreconciled_Items_850001001"/>
      <sheetName val="Reconciliation_850500001"/>
      <sheetName val="GL_Balance_850500001"/>
      <sheetName val="Supporting_Info_850500001"/>
      <sheetName val="Reconciled_Items_850500001"/>
      <sheetName val="Unreconciled_Items_850500001"/>
      <sheetName val="Reconciliation_861000001"/>
      <sheetName val="GL_Balance_861000001"/>
      <sheetName val="Supporting_Info_861000001"/>
      <sheetName val="Reconciled_Items_861000001"/>
      <sheetName val="Unreconciled_Items_861000001"/>
      <sheetName val="Reconciliation_870000001"/>
      <sheetName val="GL_Balance_870000001"/>
      <sheetName val="Supporting_Info_870000001"/>
      <sheetName val="Reconciled_Items_870000001"/>
      <sheetName val="Unreconciled_Items_870000001"/>
      <sheetName val="Reconciliation_871000001"/>
      <sheetName val="GL_Balance_871000001"/>
      <sheetName val="Supporting_Info_871000001"/>
      <sheetName val="Reconciled_Items_871000001"/>
      <sheetName val="Unreconciled_Items_871000001"/>
      <sheetName val="Reconciliation_880500001"/>
      <sheetName val="GL_Balance_880500001"/>
      <sheetName val="Supporting_Info_880500001"/>
      <sheetName val="Reconciled_Items_880500001"/>
      <sheetName val="Unreconciled_Items_880500001"/>
      <sheetName val="arsenico-rango_LOM_1_2005115"/>
      <sheetName val="Projects_completed15"/>
      <sheetName val="Sum_Cat_AP15"/>
      <sheetName val="Unit_costs_data_C&amp;S15"/>
      <sheetName val="STOPE_INPUT15"/>
      <sheetName val="Produccion_200615"/>
      <sheetName val="65_with_%_Complete15"/>
      <sheetName val="106_Project_Tracker15"/>
      <sheetName val="15_Both_PT_&amp;_SQL_No_Info15"/>
      <sheetName val="41_Both_PT_&amp;_SQL_With_Info15"/>
      <sheetName val="48_On_Tracker_But_Not_On_SQL15"/>
      <sheetName val="49_SQL_With_Dates_For_201515"/>
      <sheetName val="127_Proj_For_P6_Upload15"/>
      <sheetName val="13_SQL_2015_VS_Revised_PT15"/>
      <sheetName val="Jaques_Fin15"/>
      <sheetName val="Other_Codes10"/>
      <sheetName val="UOM_Defimitions_Explaind9"/>
      <sheetName val="1_Input_Manual9"/>
      <sheetName val="2013_BS9"/>
      <sheetName val="Communication_Eco_dev9"/>
      <sheetName val="Communication_Eco_frf9"/>
      <sheetName val="Annual_-_sched9"/>
      <sheetName val="_Preparer_Guide8"/>
      <sheetName val="Reconciling_Items_guide8"/>
      <sheetName val="Review_Queries8"/>
      <sheetName val="GL_Extract8"/>
      <sheetName val="One_Pager8"/>
      <sheetName val="1__GL_Balance8"/>
      <sheetName val="1__Supporting_Info8"/>
      <sheetName val="2__GL_Balance8"/>
      <sheetName val="2__Supporting_Info8"/>
      <sheetName val="3__GL_Balance8"/>
      <sheetName val="3__Supporting_Info8"/>
      <sheetName val="4_Reconciled_Items8"/>
      <sheetName val="4__GL_Balance8"/>
      <sheetName val="4__Supporting_Info8"/>
      <sheetName val="5__GL_Balance8"/>
      <sheetName val="5__Supporting_Info8"/>
      <sheetName val="4_Reconciled_Items_(2)8"/>
      <sheetName val="7__GL_Balance8"/>
      <sheetName val="7__Supporting_Info8"/>
      <sheetName val="8__GL_Balance8"/>
      <sheetName val="8__Supporting_Info8"/>
      <sheetName val="9__GL_Balance8"/>
      <sheetName val="9__Supporting_Info8"/>
      <sheetName val="10__GL_Balance8"/>
      <sheetName val="10__Supporting_Info8"/>
      <sheetName val="11__GL_Balance8"/>
      <sheetName val="11__Supporting_Info8"/>
      <sheetName val="12__GL_Balance8"/>
      <sheetName val="12__Supporting_Info8"/>
      <sheetName val="13__GL_Balance8"/>
      <sheetName val="13__Supporting_Info8"/>
      <sheetName val="Customer_27168"/>
      <sheetName val="14__GL_Balance8"/>
      <sheetName val="14__Supporting_Info8"/>
      <sheetName val="3__Reconciled_Items8"/>
      <sheetName val="4__Unreconciled_Items8"/>
      <sheetName val="0_Checklist8"/>
      <sheetName val="2_Cover8"/>
      <sheetName val="2a_Review_Signatures8"/>
      <sheetName val="2_1_Ext_Cover8"/>
      <sheetName val="2_1a_Ext_Review_Signatures8"/>
      <sheetName val="2_2_IP_EXT_Cover8"/>
      <sheetName val="3_1_Area_Search8"/>
      <sheetName val="3_2_Areas8"/>
      <sheetName val="4_5B_Detail_Concept8"/>
      <sheetName val="4_1_Concept8"/>
      <sheetName val="4_1a_Concept_Extension8"/>
      <sheetName val="4_5B_Detail_Concept_Ext8"/>
      <sheetName val="4_2_Pre-Feasibility_A8"/>
      <sheetName val="4_5B_Detail_Pre-Feas_A8"/>
      <sheetName val="4_2_Pre-Feasibility_A_Extensio8"/>
      <sheetName val="4_5B_Detail_Pre-Feas_A_Ext8"/>
      <sheetName val="4_2_Pre-Feasibility_B8"/>
      <sheetName val="4_5B_Detail_Pre-Feas_B8"/>
      <sheetName val="4_2_Pre-Feasibility_B_Extensio8"/>
      <sheetName val="4_5B_Detail_Pre-Feas_B_Ext8"/>
      <sheetName val="4_3_Feasibility8"/>
      <sheetName val="4_5B_Detail_Feas8"/>
      <sheetName val="4_3a_Feas_Extension8"/>
      <sheetName val="4_5B_Detail_Feas_Ext8"/>
      <sheetName val="4_4_Execution8"/>
      <sheetName val="POP_8"/>
      <sheetName val="POP_Possible8"/>
      <sheetName val="4_5_Exec_SubItems8"/>
      <sheetName val="4_5B_Detail_Estimate_Execution8"/>
      <sheetName val="4_4a_Execution_Extension8"/>
      <sheetName val="4_5a_Exec_SubItems_Extension8"/>
      <sheetName val="4_5B_Detail_Estimate_Exc_Ext8"/>
      <sheetName val="5_Cashflow_Schedule8"/>
      <sheetName val="Escalation_Totals8"/>
      <sheetName val="Asset_SOFA8"/>
      <sheetName val="SH_Explanations8"/>
      <sheetName val="Capital_Definition_Explained8"/>
      <sheetName val="OPP_REG8"/>
      <sheetName val="SAP_ACTUALS8"/>
      <sheetName val="Drawing_18"/>
      <sheetName val="BIE_INSPECTION8"/>
      <sheetName val="QUOTATION_38"/>
      <sheetName val="QUOTATION_48"/>
      <sheetName val="QUOTATION_58"/>
      <sheetName val="QUOTATION_68"/>
      <sheetName val="ADDITIONAL_INFO8"/>
      <sheetName val="QS_Data_Sheet8"/>
      <sheetName val="Payment_Certificate8"/>
      <sheetName val="Statement_-_Summary8"/>
      <sheetName val="S1_-_Statement8"/>
      <sheetName val="S2_-_Statement_(3)8"/>
      <sheetName val="Certificate_Details8"/>
      <sheetName val="VO_Register8"/>
      <sheetName val="Material_on_Site8"/>
      <sheetName val="Final_Cost_Statement8"/>
      <sheetName val="Document_Lists8"/>
      <sheetName val="Target_Production_Group_(RMSA)8"/>
      <sheetName val="Target_Production_Ends_(RMSA)8"/>
      <sheetName val="arsenico-rango_LOM_1_2005114"/>
      <sheetName val="Projects_completed14"/>
      <sheetName val="Sum_Cat_AP14"/>
      <sheetName val="Unit_costs_data_C&amp;S14"/>
      <sheetName val="STOPE_INPUT14"/>
      <sheetName val="Produccion_200614"/>
      <sheetName val="65_with_%_Complete14"/>
      <sheetName val="106_Project_Tracker14"/>
      <sheetName val="15_Both_PT_&amp;_SQL_No_Info14"/>
      <sheetName val="41_Both_PT_&amp;_SQL_With_Info14"/>
      <sheetName val="48_On_Tracker_But_Not_On_SQL14"/>
      <sheetName val="49_SQL_With_Dates_For_201514"/>
      <sheetName val="127_Proj_For_P6_Upload14"/>
      <sheetName val="13_SQL_2015_VS_Revised_PT14"/>
      <sheetName val="Jaques_Fin14"/>
      <sheetName val="Other_Codes9"/>
      <sheetName val="UOM_Defimitions_Explaind8"/>
      <sheetName val="1_Input_Manual8"/>
      <sheetName val="2013_BS8"/>
      <sheetName val="Communication_Eco_dev8"/>
      <sheetName val="Communication_Eco_frf8"/>
      <sheetName val="Annual_-_sched8"/>
      <sheetName val="_Preparer_Guide7"/>
      <sheetName val="Reconciling_Items_guide7"/>
      <sheetName val="Review_Queries7"/>
      <sheetName val="GL_Extract7"/>
      <sheetName val="One_Pager7"/>
      <sheetName val="1__GL_Balance7"/>
      <sheetName val="1__Supporting_Info7"/>
      <sheetName val="2__GL_Balance7"/>
      <sheetName val="2__Supporting_Info7"/>
      <sheetName val="3__GL_Balance7"/>
      <sheetName val="3__Supporting_Info7"/>
      <sheetName val="4_Reconciled_Items7"/>
      <sheetName val="4__GL_Balance7"/>
      <sheetName val="4__Supporting_Info7"/>
      <sheetName val="5__GL_Balance7"/>
      <sheetName val="5__Supporting_Info7"/>
      <sheetName val="4_Reconciled_Items_(2)7"/>
      <sheetName val="7__GL_Balance7"/>
      <sheetName val="7__Supporting_Info7"/>
      <sheetName val="8__GL_Balance7"/>
      <sheetName val="8__Supporting_Info7"/>
      <sheetName val="9__GL_Balance7"/>
      <sheetName val="9__Supporting_Info7"/>
      <sheetName val="10__GL_Balance7"/>
      <sheetName val="10__Supporting_Info7"/>
      <sheetName val="11__GL_Balance7"/>
      <sheetName val="11__Supporting_Info7"/>
      <sheetName val="12__GL_Balance7"/>
      <sheetName val="12__Supporting_Info7"/>
      <sheetName val="13__GL_Balance7"/>
      <sheetName val="13__Supporting_Info7"/>
      <sheetName val="Customer_27167"/>
      <sheetName val="14__GL_Balance7"/>
      <sheetName val="14__Supporting_Info7"/>
      <sheetName val="3__Reconciled_Items7"/>
      <sheetName val="4__Unreconciled_Items7"/>
      <sheetName val="0_Checklist7"/>
      <sheetName val="2_Cover7"/>
      <sheetName val="2a_Review_Signatures7"/>
      <sheetName val="2_1_Ext_Cover7"/>
      <sheetName val="2_1a_Ext_Review_Signatures7"/>
      <sheetName val="2_2_IP_EXT_Cover7"/>
      <sheetName val="3_1_Area_Search7"/>
      <sheetName val="3_2_Areas7"/>
      <sheetName val="4_5B_Detail_Concept7"/>
      <sheetName val="4_1_Concept7"/>
      <sheetName val="4_1a_Concept_Extension7"/>
      <sheetName val="4_5B_Detail_Concept_Ext7"/>
      <sheetName val="4_2_Pre-Feasibility_A7"/>
      <sheetName val="4_5B_Detail_Pre-Feas_A7"/>
      <sheetName val="4_2_Pre-Feasibility_A_Extensio7"/>
      <sheetName val="4_5B_Detail_Pre-Feas_A_Ext7"/>
      <sheetName val="4_2_Pre-Feasibility_B7"/>
      <sheetName val="4_5B_Detail_Pre-Feas_B7"/>
      <sheetName val="4_2_Pre-Feasibility_B_Extensio7"/>
      <sheetName val="4_5B_Detail_Pre-Feas_B_Ext7"/>
      <sheetName val="4_3_Feasibility7"/>
      <sheetName val="4_5B_Detail_Feas7"/>
      <sheetName val="4_3a_Feas_Extension7"/>
      <sheetName val="4_5B_Detail_Feas_Ext7"/>
      <sheetName val="4_4_Execution7"/>
      <sheetName val="POP_7"/>
      <sheetName val="POP_Possible7"/>
      <sheetName val="4_5_Exec_SubItems7"/>
      <sheetName val="4_5B_Detail_Estimate_Execution7"/>
      <sheetName val="4_4a_Execution_Extension7"/>
      <sheetName val="4_5a_Exec_SubItems_Extension7"/>
      <sheetName val="4_5B_Detail_Estimate_Exc_Ext7"/>
      <sheetName val="5_Cashflow_Schedule7"/>
      <sheetName val="Escalation_Totals7"/>
      <sheetName val="Asset_SOFA7"/>
      <sheetName val="SH_Explanations7"/>
      <sheetName val="Capital_Definition_Explained7"/>
      <sheetName val="OPP_REG7"/>
      <sheetName val="SAP_ACTUALS7"/>
      <sheetName val="Drawing_17"/>
      <sheetName val="BIE_INSPECTION7"/>
      <sheetName val="QUOTATION_37"/>
      <sheetName val="QUOTATION_47"/>
      <sheetName val="QUOTATION_57"/>
      <sheetName val="QUOTATION_67"/>
      <sheetName val="ADDITIONAL_INFO7"/>
      <sheetName val="QS_Data_Sheet7"/>
      <sheetName val="Payment_Certificate7"/>
      <sheetName val="Statement_-_Summary7"/>
      <sheetName val="S1_-_Statement7"/>
      <sheetName val="S2_-_Statement_(3)7"/>
      <sheetName val="Certificate_Details7"/>
      <sheetName val="VO_Register7"/>
      <sheetName val="Material_on_Site7"/>
      <sheetName val="Final_Cost_Statement7"/>
      <sheetName val="Document_Lists7"/>
      <sheetName val="Target_Production_Group_(RMSA)7"/>
      <sheetName val="Target_Production_Ends_(RMSA)7"/>
      <sheetName val="arsenico-rango_LOM_1_2005117"/>
      <sheetName val="Projects_completed17"/>
      <sheetName val="Sum_Cat_AP17"/>
      <sheetName val="Unit_costs_data_C&amp;S17"/>
      <sheetName val="STOPE_INPUT17"/>
      <sheetName val="Produccion_200617"/>
      <sheetName val="65_with_%_Complete17"/>
      <sheetName val="106_Project_Tracker17"/>
      <sheetName val="15_Both_PT_&amp;_SQL_No_Info17"/>
      <sheetName val="41_Both_PT_&amp;_SQL_With_Info17"/>
      <sheetName val="48_On_Tracker_But_Not_On_SQL17"/>
      <sheetName val="49_SQL_With_Dates_For_201517"/>
      <sheetName val="127_Proj_For_P6_Upload17"/>
      <sheetName val="13_SQL_2015_VS_Revised_PT17"/>
      <sheetName val="Jaques_Fin17"/>
      <sheetName val="Other_Codes12"/>
      <sheetName val="UOM_Defimitions_Explaind11"/>
      <sheetName val="1_Input_Manual11"/>
      <sheetName val="2013_BS11"/>
      <sheetName val="Communication_Eco_dev11"/>
      <sheetName val="Communication_Eco_frf11"/>
      <sheetName val="Annual_-_sched11"/>
      <sheetName val="_Preparer_Guide10"/>
      <sheetName val="Reconciling_Items_guide10"/>
      <sheetName val="Review_Queries10"/>
      <sheetName val="GL_Extract10"/>
      <sheetName val="One_Pager10"/>
      <sheetName val="1__GL_Balance10"/>
      <sheetName val="1__Supporting_Info10"/>
      <sheetName val="2__GL_Balance10"/>
      <sheetName val="2__Supporting_Info10"/>
      <sheetName val="3__GL_Balance10"/>
      <sheetName val="3__Supporting_Info10"/>
      <sheetName val="4_Reconciled_Items10"/>
      <sheetName val="4__GL_Balance10"/>
      <sheetName val="4__Supporting_Info10"/>
      <sheetName val="5__GL_Balance10"/>
      <sheetName val="5__Supporting_Info10"/>
      <sheetName val="4_Reconciled_Items_(2)10"/>
      <sheetName val="7__GL_Balance10"/>
      <sheetName val="7__Supporting_Info10"/>
      <sheetName val="8__GL_Balance10"/>
      <sheetName val="8__Supporting_Info10"/>
      <sheetName val="9__GL_Balance10"/>
      <sheetName val="9__Supporting_Info10"/>
      <sheetName val="10__GL_Balance10"/>
      <sheetName val="10__Supporting_Info10"/>
      <sheetName val="11__GL_Balance10"/>
      <sheetName val="11__Supporting_Info10"/>
      <sheetName val="12__GL_Balance10"/>
      <sheetName val="12__Supporting_Info10"/>
      <sheetName val="13__GL_Balance10"/>
      <sheetName val="13__Supporting_Info10"/>
      <sheetName val="Customer_271610"/>
      <sheetName val="14__GL_Balance10"/>
      <sheetName val="14__Supporting_Info10"/>
      <sheetName val="3__Reconciled_Items10"/>
      <sheetName val="4__Unreconciled_Items10"/>
      <sheetName val="0_Checklist10"/>
      <sheetName val="2_Cover10"/>
      <sheetName val="2a_Review_Signatures10"/>
      <sheetName val="2_1_Ext_Cover10"/>
      <sheetName val="2_1a_Ext_Review_Signatures10"/>
      <sheetName val="2_2_IP_EXT_Cover10"/>
      <sheetName val="3_1_Area_Search10"/>
      <sheetName val="3_2_Areas10"/>
      <sheetName val="4_5B_Detail_Concept10"/>
      <sheetName val="4_1_Concept10"/>
      <sheetName val="4_1a_Concept_Extension10"/>
      <sheetName val="4_5B_Detail_Concept_Ext10"/>
      <sheetName val="4_2_Pre-Feasibility_A10"/>
      <sheetName val="4_5B_Detail_Pre-Feas_A10"/>
      <sheetName val="4_2_Pre-Feasibility_A_Extensi10"/>
      <sheetName val="4_5B_Detail_Pre-Feas_A_Ext10"/>
      <sheetName val="4_2_Pre-Feasibility_B10"/>
      <sheetName val="4_5B_Detail_Pre-Feas_B10"/>
      <sheetName val="4_2_Pre-Feasibility_B_Extensi10"/>
      <sheetName val="4_5B_Detail_Pre-Feas_B_Ext10"/>
      <sheetName val="4_3_Feasibility10"/>
      <sheetName val="4_5B_Detail_Feas10"/>
      <sheetName val="4_3a_Feas_Extension10"/>
      <sheetName val="4_5B_Detail_Feas_Ext10"/>
      <sheetName val="4_4_Execution10"/>
      <sheetName val="POP_10"/>
      <sheetName val="POP_Possible10"/>
      <sheetName val="4_5_Exec_SubItems10"/>
      <sheetName val="4_5B_Detail_Estimate_Executio10"/>
      <sheetName val="4_4a_Execution_Extension10"/>
      <sheetName val="4_5a_Exec_SubItems_Extension10"/>
      <sheetName val="4_5B_Detail_Estimate_Exc_Ext10"/>
      <sheetName val="5_Cashflow_Schedule10"/>
      <sheetName val="Escalation_Totals10"/>
      <sheetName val="Asset_SOFA10"/>
      <sheetName val="SH_Explanations10"/>
      <sheetName val="Capital_Definition_Explained10"/>
      <sheetName val="OPP_REG10"/>
      <sheetName val="SAP_ACTUALS10"/>
      <sheetName val="Drawing_110"/>
      <sheetName val="BIE_INSPECTION10"/>
      <sheetName val="QUOTATION_310"/>
      <sheetName val="QUOTATION_410"/>
      <sheetName val="QUOTATION_510"/>
      <sheetName val="QUOTATION_610"/>
      <sheetName val="ADDITIONAL_INFO10"/>
      <sheetName val="QS_Data_Sheet10"/>
      <sheetName val="Payment_Certificate10"/>
      <sheetName val="Statement_-_Summary10"/>
      <sheetName val="S1_-_Statement10"/>
      <sheetName val="S2_-_Statement_(3)10"/>
      <sheetName val="Certificate_Details10"/>
      <sheetName val="VO_Register10"/>
      <sheetName val="Material_on_Site10"/>
      <sheetName val="Final_Cost_Statement10"/>
      <sheetName val="Document_Lists10"/>
      <sheetName val="Target_Production_Group_(RMSA10"/>
      <sheetName val="Target_Production_Ends_(RMSA)10"/>
      <sheetName val="1__Issue_Prioritisation2"/>
      <sheetName val="Review_Notes2"/>
      <sheetName val="Full_TB2"/>
      <sheetName val="Reconciliation_895000002"/>
      <sheetName val="1__GL_Balance_895000002"/>
      <sheetName val="1__Supporting_Info_895000002"/>
      <sheetName val="1__Reconciled_Items_895000002"/>
      <sheetName val="1__Unreconciled_Items_895000002"/>
      <sheetName val="Reconciliation_537500002"/>
      <sheetName val="GL_Balance_537500002"/>
      <sheetName val="Supporting_Info_537500002"/>
      <sheetName val="Reconciled_Items_537500002"/>
      <sheetName val="Reconciliation_540500002"/>
      <sheetName val="GL_Balance_540500002"/>
      <sheetName val="Supporting_Info_540500002"/>
      <sheetName val="Reconciled_Items_540500002"/>
      <sheetName val="Unreconciled_Items_540500002"/>
      <sheetName val="Reconciliation_540500102"/>
      <sheetName val="GL_Balance_540500102"/>
      <sheetName val="Supporting_Info_540500102"/>
      <sheetName val="Reconciled_Items_540500102"/>
      <sheetName val="Unreconciled_Items_540500102"/>
      <sheetName val="Reconciliation_540500202"/>
      <sheetName val="GL_Balance_540500202"/>
      <sheetName val="Supporting_Info_540500202"/>
      <sheetName val="Reconciled_Items_540500202"/>
      <sheetName val="Unreconciled_Items_540500202"/>
      <sheetName val="Reconciliation_540500302"/>
      <sheetName val="GL_Balance_540500302"/>
      <sheetName val="Supporting_Info_540500302"/>
      <sheetName val="Reconciled_Items_540500302"/>
      <sheetName val="Unreconciled_Items_540500302"/>
      <sheetName val="Reconciliation_540500402"/>
      <sheetName val="GL_Balance_540500402"/>
      <sheetName val="Supporting_Info_540500402"/>
      <sheetName val="Reconciled_Items_540500402"/>
      <sheetName val="Unreconciled_Items_540500402"/>
      <sheetName val="Reconciliation_540500502"/>
      <sheetName val="GL_Balance_540500502"/>
      <sheetName val="Supporting_Info_540500502"/>
      <sheetName val="Reconciled_Items_540500502"/>
      <sheetName val="Unreconciled_Items_540500502"/>
      <sheetName val="Reconciliation_540500602"/>
      <sheetName val="GL_Balance_540500602"/>
      <sheetName val="Supporting_Info_540500602"/>
      <sheetName val="Reconciled_Items_540500602"/>
      <sheetName val="Unreconciled_Items_540500602"/>
      <sheetName val="Reconciliation_540500702"/>
      <sheetName val="GL_Balance_540500702"/>
      <sheetName val="Supporting_Info_540500702"/>
      <sheetName val="Reconciled_Items_540500702"/>
      <sheetName val="Unreconciled_Items_540500702"/>
      <sheetName val="Reconciliation_540500802"/>
      <sheetName val="GL_Balance_540500802"/>
      <sheetName val="Supporting_Info_540500802"/>
      <sheetName val="Reconciled_Items_540500802"/>
      <sheetName val="Unreconciled_Items_540500802"/>
      <sheetName val="Reconciliation_540500902"/>
      <sheetName val="GL_Balance_540500902"/>
      <sheetName val="Supporting_Info_540500902"/>
      <sheetName val="Reconciled_Items_540500902"/>
      <sheetName val="Unreconciled_Items_540500902"/>
      <sheetName val="Reconciliation_540501002"/>
      <sheetName val="GL_Balance_540501002"/>
      <sheetName val="Supporting_Info_540501002"/>
      <sheetName val="Reconciled_Items_540501002"/>
      <sheetName val="Unreconciled_Items_540501002"/>
      <sheetName val="Reconciliation_540501102"/>
      <sheetName val="GL_Balance_540501102"/>
      <sheetName val="Supporting_Info_850501102"/>
      <sheetName val="Reconciled_Items_850501102"/>
      <sheetName val="Unreconciled_Items_850501102"/>
      <sheetName val="Reconciliation_542500402"/>
      <sheetName val="GL_Balance_542500402"/>
      <sheetName val="Supporting_Info_542500402"/>
      <sheetName val="Reconciled_Items_542500402"/>
      <sheetName val="Unreconciled_Items_542500402"/>
      <sheetName val="Reconciliation_542500502"/>
      <sheetName val="GL_Balance_542500502"/>
      <sheetName val="Supporting_Info_542500502"/>
      <sheetName val="Reconciled_Items_542500502"/>
      <sheetName val="Unreconciled_Items_542500502"/>
      <sheetName val="Reconciliation_542600502"/>
      <sheetName val="GL_Balance_542600502"/>
      <sheetName val="Supporting_Info_542600502"/>
      <sheetName val="Reconciled_Items_542600502"/>
      <sheetName val="Unreconciled_Items_542600502"/>
      <sheetName val="Reconciliation_542600602"/>
      <sheetName val="GL_Balance_542600602"/>
      <sheetName val="Supporting_Info_542600602"/>
      <sheetName val="Reconciled_Items_542600602"/>
      <sheetName val="Unreconciled_Items_542600602"/>
      <sheetName val="Reconciliation_542600702"/>
      <sheetName val="GL_Balance_542600702"/>
      <sheetName val="Supporting_Info_542600702"/>
      <sheetName val="Reconciled_Items_542600702"/>
      <sheetName val="Unreconciled_Items_542600702"/>
      <sheetName val="Reconciliation_542600802"/>
      <sheetName val="GL_Balance_542600802"/>
      <sheetName val="Supporting_Info_542600802"/>
      <sheetName val="Reconciled_Items_542600802"/>
      <sheetName val="Unreconciled_Items_542600802"/>
      <sheetName val="Reconciliation_542600902"/>
      <sheetName val="GL_Balance_542600902"/>
      <sheetName val="Supporting_Info_542600902"/>
      <sheetName val="Reconciled_Items_542600902"/>
      <sheetName val="Unreconciled_Items_542600902"/>
      <sheetName val="Reconciliation_543000602"/>
      <sheetName val="GL_Balance_543000602"/>
      <sheetName val="Supporting_Info_543000602"/>
      <sheetName val="Reconciled_Items_543000602"/>
      <sheetName val="Unreconciled_Items_543000602"/>
      <sheetName val="Reconciliation_543000702"/>
      <sheetName val="GL_Balance_543000702"/>
      <sheetName val="Supporting_Info_543000702"/>
      <sheetName val="Reconciled_Items_543000702"/>
      <sheetName val="Unreconciled_Items_543000702"/>
      <sheetName val="Reconciliation_543000802"/>
      <sheetName val="GL_Balance_543000802"/>
      <sheetName val="Supporting_Info_543000802"/>
      <sheetName val="Reconciled_Items_543000802"/>
      <sheetName val="Unreconciled_Items_543000802"/>
      <sheetName val="Reconciliation_543001102"/>
      <sheetName val="GL_Balance_543001102"/>
      <sheetName val="Supporting_Info_543001102"/>
      <sheetName val="Reconciled_Items_543001102"/>
      <sheetName val="Unreconciled_Items_543001102"/>
      <sheetName val="Reconciliation_543001202"/>
      <sheetName val="GL_Balance_543001202"/>
      <sheetName val="Supporting_Info_543001202"/>
      <sheetName val="Reconciled_Items_543001202"/>
      <sheetName val="Unreconciled_Items_543001202"/>
      <sheetName val="Reconciliation_543001302"/>
      <sheetName val="GL_Balance_543001302"/>
      <sheetName val="Supporting_Info_543001302"/>
      <sheetName val="Reconciled_Items_543001302"/>
      <sheetName val="Unreconciled_Items_543001302"/>
      <sheetName val="Reconciliation_543001402"/>
      <sheetName val="GL_Balance_543001402"/>
      <sheetName val="Supporting_Info_543001402"/>
      <sheetName val="Reconciled_Items_543001402"/>
      <sheetName val="Unreconciled_Items_543001402"/>
      <sheetName val="Reconciliation_543001502"/>
      <sheetName val="GL_Balance_543001502"/>
      <sheetName val="Supporting_Info_543001502"/>
      <sheetName val="Reconciled_Items_543001502"/>
      <sheetName val="Unreconciled_Items_543001502"/>
      <sheetName val="Reconciliation_543001602"/>
      <sheetName val="GL_Balance_543001602"/>
      <sheetName val="Supporting_Info_543001602"/>
      <sheetName val="Reconciled_Items_543001602"/>
      <sheetName val="Unreconciled_Items_543001602"/>
      <sheetName val="Reconciliation_543001802"/>
      <sheetName val="GL_Balance_543001802"/>
      <sheetName val="Supporting_Info_543001802"/>
      <sheetName val="Reconciled_Items_543001802"/>
      <sheetName val="Unreconciled_Items_543001802"/>
      <sheetName val="Reconciliation_543001902"/>
      <sheetName val="GL_Balance_543001902"/>
      <sheetName val="Supporting_Info_543001902"/>
      <sheetName val="Reconciled_Items_543001902"/>
      <sheetName val="Unreconciled_Items_543001902"/>
      <sheetName val="Reconciliation_543002002"/>
      <sheetName val="GL_Balance_543002002"/>
      <sheetName val="Supporting_Info_543002002"/>
      <sheetName val="Reconciled_Items_543002002"/>
      <sheetName val="4__Unreconciled_Items_543002002"/>
      <sheetName val="Reconciliation_543002102"/>
      <sheetName val="GL_Balance_543002102"/>
      <sheetName val="Supporting_Info_543002102"/>
      <sheetName val="Reconciled_Items_543002102"/>
      <sheetName val="Unreconciled_Items_543002102"/>
      <sheetName val="Reconciliation_543002202"/>
      <sheetName val="GL_Balance_543002202"/>
      <sheetName val="Supporting_Info_543002202"/>
      <sheetName val="Reconciled_Items_543002202"/>
      <sheetName val="Unreconciled_Items_543002202"/>
      <sheetName val="Reconciliation_543002502"/>
      <sheetName val="GL_Balance_543002502"/>
      <sheetName val="Supporting_Info_543002502"/>
      <sheetName val="Reconciled_Items_543002502"/>
      <sheetName val="Unreconciled_Items_543002502"/>
      <sheetName val="Reconciliation_543002702"/>
      <sheetName val="GL_Balance_543002702"/>
      <sheetName val="Supporting_Info_543002702"/>
      <sheetName val="Reconciled_Items_543002702"/>
      <sheetName val="Unreconciled_Items_543002702"/>
      <sheetName val="Reconciliation_543003302"/>
      <sheetName val="GL_Balance_543003302"/>
      <sheetName val="Supporting_Info_543003302"/>
      <sheetName val="Reconciled_Items_543003302"/>
      <sheetName val="Unreconciled_Items_543003302"/>
      <sheetName val="Reconciliation_543004002"/>
      <sheetName val="GL_Balance_543004002"/>
      <sheetName val="Supporting_Info_543004002"/>
      <sheetName val="Reconciled_Items_543004002"/>
      <sheetName val="Unreconciled_Items_543004002"/>
      <sheetName val="Reconciliation_548001002"/>
      <sheetName val="GL_Balance_548001002"/>
      <sheetName val="Supporting_Info_548001002"/>
      <sheetName val="Reconciled_Items_548001002"/>
      <sheetName val="Unreconciled_Items_548001002"/>
      <sheetName val="Reconciliation_555500002"/>
      <sheetName val="GL_Balance_555500002"/>
      <sheetName val="Supporting_Info_555500002"/>
      <sheetName val="Reconciled_Items_555500002"/>
      <sheetName val="Unreconciled_Items_555500002"/>
      <sheetName val="Reconciliation_610001502"/>
      <sheetName val="GL_Balance_610001502"/>
      <sheetName val="Supporting_Info_610001502"/>
      <sheetName val="Reconciled_Items_610001502"/>
      <sheetName val="Unreconciled_Items_610001502"/>
      <sheetName val="Reconciliation_710006002"/>
      <sheetName val="GL_Balance_710006002"/>
      <sheetName val="Supporting_Info_710006002"/>
      <sheetName val="Reconciled_Items_710006002"/>
      <sheetName val="Unreconciled_Items_710006002"/>
      <sheetName val="Reconciliation_725001002"/>
      <sheetName val="GL_Balance_725001002"/>
      <sheetName val="Supporting_Info_725001002"/>
      <sheetName val="Reconciled_Items_725001002"/>
      <sheetName val="Unreconciled_Items_725001002"/>
      <sheetName val="Reconciliation_729500102"/>
      <sheetName val="GL_Balance_729500102"/>
      <sheetName val="Supporting_Info_729500102"/>
      <sheetName val="Reconciled_Items_729500102"/>
      <sheetName val="Unreconciled_Items_729500102"/>
      <sheetName val="Reconciliation_800000002"/>
      <sheetName val="GL_Balance_800000002"/>
      <sheetName val="Supporting_Info_800000002"/>
      <sheetName val="Reconciled_Items_800000002"/>
      <sheetName val="Unreconciled_Items_800000002"/>
      <sheetName val="Reconciliation_827001002"/>
      <sheetName val="GL_Balance_827001002"/>
      <sheetName val="Supporting_Info_827001002"/>
      <sheetName val="Reconciled_Items_827001002"/>
      <sheetName val="Unreconciled_Items_827001002"/>
      <sheetName val="Reconciliation_840000002"/>
      <sheetName val="GL_Balance_840000002"/>
      <sheetName val="Supporting_Info_840000002"/>
      <sheetName val="Reconciled_Items_840000002"/>
      <sheetName val="Unreconciled_Items_840000002"/>
      <sheetName val="Reconciliation_840500002"/>
      <sheetName val="GL_Balance_840500002"/>
      <sheetName val="Supporting_Info_840500002"/>
      <sheetName val="Reconciled_Items_840500002"/>
      <sheetName val="Unreconciled_Items_840500002"/>
      <sheetName val="Reconciliation_842500002"/>
      <sheetName val="GL_Balance_842500002"/>
      <sheetName val="Supporting_Info_842500002"/>
      <sheetName val="Reconciled_Items_842500002"/>
      <sheetName val="Unreconciled_Items_842500002"/>
      <sheetName val="Reconciliation_843500002"/>
      <sheetName val="GL_Balance_843500002"/>
      <sheetName val="Supporting_Info_843500002"/>
      <sheetName val="Reconciled_Items_843500002"/>
      <sheetName val="Unreconciled_Items_843500002"/>
      <sheetName val="Reconciliation_844500002"/>
      <sheetName val="GL_Balance_844500002"/>
      <sheetName val="Supporting_Info_844500002"/>
      <sheetName val="Reconciliation_850000502"/>
      <sheetName val="GL_Balance_850000502"/>
      <sheetName val="Supporting_Info_850000502"/>
      <sheetName val="Reconciled_Items_850000502"/>
      <sheetName val="Unreconciled_Items_850000502"/>
      <sheetName val="Reconciliation_850001002"/>
      <sheetName val="GL_Balance_850001002"/>
      <sheetName val="Supporting_Info_850001002"/>
      <sheetName val="Reconciled_Items_850001002"/>
      <sheetName val="Unreconciled_Items_850001002"/>
      <sheetName val="Reconciliation_850500002"/>
      <sheetName val="GL_Balance_850500002"/>
      <sheetName val="Supporting_Info_850500002"/>
      <sheetName val="Reconciled_Items_850500002"/>
      <sheetName val="Unreconciled_Items_850500002"/>
      <sheetName val="Reconciliation_861000002"/>
      <sheetName val="GL_Balance_861000002"/>
      <sheetName val="Supporting_Info_861000002"/>
      <sheetName val="Reconciled_Items_861000002"/>
      <sheetName val="Unreconciled_Items_861000002"/>
      <sheetName val="Reconciliation_870000002"/>
      <sheetName val="GL_Balance_870000002"/>
      <sheetName val="Supporting_Info_870000002"/>
      <sheetName val="Reconciled_Items_870000002"/>
      <sheetName val="Unreconciled_Items_870000002"/>
      <sheetName val="Reconciliation_871000002"/>
      <sheetName val="GL_Balance_871000002"/>
      <sheetName val="Supporting_Info_871000002"/>
      <sheetName val="Reconciled_Items_871000002"/>
      <sheetName val="Unreconciled_Items_871000002"/>
      <sheetName val="Reconciliation_880500002"/>
      <sheetName val="GL_Balance_880500002"/>
      <sheetName val="Supporting_Info_880500002"/>
      <sheetName val="Reconciled_Items_880500002"/>
      <sheetName val="Unreconciled_Items_880500002"/>
      <sheetName val="arsenico-rango_LOM_1_2005118"/>
      <sheetName val="Projects_completed18"/>
      <sheetName val="Sum_Cat_AP18"/>
      <sheetName val="Unit_costs_data_C&amp;S18"/>
      <sheetName val="STOPE_INPUT18"/>
      <sheetName val="Produccion_200618"/>
      <sheetName val="65_with_%_Complete18"/>
      <sheetName val="106_Project_Tracker18"/>
      <sheetName val="15_Both_PT_&amp;_SQL_No_Info18"/>
      <sheetName val="41_Both_PT_&amp;_SQL_With_Info18"/>
      <sheetName val="48_On_Tracker_But_Not_On_SQL18"/>
      <sheetName val="49_SQL_With_Dates_For_201518"/>
      <sheetName val="127_Proj_For_P6_Upload18"/>
      <sheetName val="13_SQL_2015_VS_Revised_PT18"/>
      <sheetName val="Jaques_Fin18"/>
      <sheetName val="Other_Codes13"/>
      <sheetName val="UOM_Defimitions_Explaind12"/>
      <sheetName val="1_Input_Manual12"/>
      <sheetName val="2013_BS12"/>
      <sheetName val="Communication_Eco_dev12"/>
      <sheetName val="Communication_Eco_frf12"/>
      <sheetName val="Annual_-_sched12"/>
      <sheetName val="_Preparer_Guide11"/>
      <sheetName val="Reconciling_Items_guide11"/>
      <sheetName val="Review_Queries11"/>
      <sheetName val="GL_Extract11"/>
      <sheetName val="One_Pager11"/>
      <sheetName val="1__GL_Balance11"/>
      <sheetName val="1__Supporting_Info11"/>
      <sheetName val="2__GL_Balance11"/>
      <sheetName val="2__Supporting_Info11"/>
      <sheetName val="3__GL_Balance11"/>
      <sheetName val="3__Supporting_Info11"/>
      <sheetName val="4_Reconciled_Items11"/>
      <sheetName val="4__GL_Balance11"/>
      <sheetName val="4__Supporting_Info11"/>
      <sheetName val="5__GL_Balance11"/>
      <sheetName val="5__Supporting_Info11"/>
      <sheetName val="4_Reconciled_Items_(2)11"/>
      <sheetName val="7__GL_Balance11"/>
      <sheetName val="7__Supporting_Info11"/>
      <sheetName val="8__GL_Balance11"/>
      <sheetName val="8__Supporting_Info11"/>
      <sheetName val="9__GL_Balance11"/>
      <sheetName val="9__Supporting_Info11"/>
      <sheetName val="10__GL_Balance11"/>
      <sheetName val="10__Supporting_Info11"/>
      <sheetName val="11__GL_Balance11"/>
      <sheetName val="11__Supporting_Info11"/>
      <sheetName val="12__GL_Balance11"/>
      <sheetName val="12__Supporting_Info11"/>
      <sheetName val="13__GL_Balance11"/>
      <sheetName val="13__Supporting_Info11"/>
      <sheetName val="Customer_271611"/>
      <sheetName val="14__GL_Balance11"/>
      <sheetName val="14__Supporting_Info11"/>
      <sheetName val="3__Reconciled_Items11"/>
      <sheetName val="4__Unreconciled_Items11"/>
      <sheetName val="0_Checklist11"/>
      <sheetName val="2_Cover11"/>
      <sheetName val="2a_Review_Signatures11"/>
      <sheetName val="2_1_Ext_Cover11"/>
      <sheetName val="2_1a_Ext_Review_Signatures11"/>
      <sheetName val="2_2_IP_EXT_Cover11"/>
      <sheetName val="3_1_Area_Search11"/>
      <sheetName val="3_2_Areas11"/>
      <sheetName val="4_5B_Detail_Concept11"/>
      <sheetName val="4_1_Concept11"/>
      <sheetName val="4_1a_Concept_Extension11"/>
      <sheetName val="4_5B_Detail_Concept_Ext11"/>
      <sheetName val="4_2_Pre-Feasibility_A11"/>
      <sheetName val="4_5B_Detail_Pre-Feas_A11"/>
      <sheetName val="4_2_Pre-Feasibility_A_Extensi11"/>
      <sheetName val="4_5B_Detail_Pre-Feas_A_Ext11"/>
      <sheetName val="4_2_Pre-Feasibility_B11"/>
      <sheetName val="4_5B_Detail_Pre-Feas_B11"/>
      <sheetName val="4_2_Pre-Feasibility_B_Extensi11"/>
      <sheetName val="4_5B_Detail_Pre-Feas_B_Ext11"/>
      <sheetName val="4_3_Feasibility11"/>
      <sheetName val="4_5B_Detail_Feas11"/>
      <sheetName val="4_3a_Feas_Extension11"/>
      <sheetName val="4_5B_Detail_Feas_Ext11"/>
      <sheetName val="4_4_Execution11"/>
      <sheetName val="POP_11"/>
      <sheetName val="POP_Possible11"/>
      <sheetName val="4_5_Exec_SubItems11"/>
      <sheetName val="4_5B_Detail_Estimate_Executio11"/>
      <sheetName val="4_4a_Execution_Extension11"/>
      <sheetName val="4_5a_Exec_SubItems_Extension11"/>
      <sheetName val="4_5B_Detail_Estimate_Exc_Ext11"/>
      <sheetName val="5_Cashflow_Schedule11"/>
      <sheetName val="Escalation_Totals11"/>
      <sheetName val="Asset_SOFA11"/>
      <sheetName val="SH_Explanations11"/>
      <sheetName val="Capital_Definition_Explained11"/>
      <sheetName val="OPP_REG11"/>
      <sheetName val="SAP_ACTUALS11"/>
      <sheetName val="Drawing_111"/>
      <sheetName val="BIE_INSPECTION11"/>
      <sheetName val="QUOTATION_311"/>
      <sheetName val="QUOTATION_411"/>
      <sheetName val="QUOTATION_511"/>
      <sheetName val="QUOTATION_611"/>
      <sheetName val="ADDITIONAL_INFO11"/>
      <sheetName val="QS_Data_Sheet11"/>
      <sheetName val="Payment_Certificate11"/>
      <sheetName val="Statement_-_Summary11"/>
      <sheetName val="S1_-_Statement11"/>
      <sheetName val="S2_-_Statement_(3)11"/>
      <sheetName val="Certificate_Details11"/>
      <sheetName val="VO_Register11"/>
      <sheetName val="Material_on_Site11"/>
      <sheetName val="Final_Cost_Statement11"/>
      <sheetName val="Document_Lists11"/>
      <sheetName val="Target_Production_Group_(RMSA11"/>
      <sheetName val="Target_Production_Ends_(RMSA)11"/>
      <sheetName val="1__Issue_Prioritisation3"/>
      <sheetName val="Review_Notes3"/>
      <sheetName val="Full_TB3"/>
      <sheetName val="Reconciliation_895000003"/>
      <sheetName val="1__GL_Balance_895000003"/>
      <sheetName val="1__Supporting_Info_895000003"/>
      <sheetName val="1__Reconciled_Items_895000003"/>
      <sheetName val="1__Unreconciled_Items_895000003"/>
      <sheetName val="Reconciliation_537500003"/>
      <sheetName val="GL_Balance_537500003"/>
      <sheetName val="Supporting_Info_537500003"/>
      <sheetName val="Reconciled_Items_537500003"/>
      <sheetName val="Reconciliation_540500003"/>
      <sheetName val="GL_Balance_540500003"/>
      <sheetName val="Supporting_Info_540500003"/>
      <sheetName val="Reconciled_Items_540500003"/>
      <sheetName val="Unreconciled_Items_540500003"/>
      <sheetName val="Reconciliation_540500103"/>
      <sheetName val="GL_Balance_540500103"/>
      <sheetName val="Supporting_Info_540500103"/>
      <sheetName val="Reconciled_Items_540500103"/>
      <sheetName val="Unreconciled_Items_540500103"/>
      <sheetName val="Reconciliation_540500203"/>
      <sheetName val="GL_Balance_540500203"/>
      <sheetName val="Supporting_Info_540500203"/>
      <sheetName val="Reconciled_Items_540500203"/>
      <sheetName val="Unreconciled_Items_540500203"/>
      <sheetName val="Reconciliation_540500303"/>
      <sheetName val="GL_Balance_540500303"/>
      <sheetName val="Supporting_Info_540500303"/>
      <sheetName val="Reconciled_Items_540500303"/>
      <sheetName val="Unreconciled_Items_540500303"/>
      <sheetName val="Reconciliation_540500403"/>
      <sheetName val="GL_Balance_540500403"/>
      <sheetName val="Supporting_Info_540500403"/>
      <sheetName val="Reconciled_Items_540500403"/>
      <sheetName val="Unreconciled_Items_540500403"/>
      <sheetName val="Reconciliation_540500503"/>
      <sheetName val="GL_Balance_540500503"/>
      <sheetName val="Supporting_Info_540500503"/>
      <sheetName val="Reconciled_Items_540500503"/>
      <sheetName val="Unreconciled_Items_540500503"/>
      <sheetName val="Reconciliation_540500603"/>
      <sheetName val="GL_Balance_540500603"/>
      <sheetName val="Supporting_Info_540500603"/>
      <sheetName val="Reconciled_Items_540500603"/>
      <sheetName val="Unreconciled_Items_540500603"/>
      <sheetName val="Reconciliation_540500703"/>
      <sheetName val="GL_Balance_540500703"/>
      <sheetName val="Supporting_Info_540500703"/>
      <sheetName val="Reconciled_Items_540500703"/>
      <sheetName val="Unreconciled_Items_540500703"/>
      <sheetName val="Reconciliation_540500803"/>
      <sheetName val="GL_Balance_540500803"/>
      <sheetName val="Supporting_Info_540500803"/>
      <sheetName val="Reconciled_Items_540500803"/>
      <sheetName val="Unreconciled_Items_540500803"/>
      <sheetName val="Reconciliation_540500903"/>
      <sheetName val="GL_Balance_540500903"/>
      <sheetName val="Supporting_Info_540500903"/>
      <sheetName val="Reconciled_Items_540500903"/>
      <sheetName val="Unreconciled_Items_540500903"/>
      <sheetName val="Reconciliation_540501003"/>
      <sheetName val="GL_Balance_540501003"/>
      <sheetName val="Supporting_Info_540501003"/>
      <sheetName val="Reconciled_Items_540501003"/>
      <sheetName val="Unreconciled_Items_540501003"/>
      <sheetName val="Reconciliation_540501103"/>
      <sheetName val="GL_Balance_540501103"/>
      <sheetName val="Supporting_Info_850501103"/>
      <sheetName val="Reconciled_Items_850501103"/>
      <sheetName val="Unreconciled_Items_850501103"/>
      <sheetName val="Reconciliation_542500403"/>
      <sheetName val="GL_Balance_542500403"/>
      <sheetName val="Supporting_Info_542500403"/>
      <sheetName val="Reconciled_Items_542500403"/>
      <sheetName val="Unreconciled_Items_542500403"/>
      <sheetName val="Reconciliation_542500503"/>
      <sheetName val="GL_Balance_542500503"/>
      <sheetName val="Supporting_Info_542500503"/>
      <sheetName val="Reconciled_Items_542500503"/>
      <sheetName val="Unreconciled_Items_542500503"/>
      <sheetName val="Reconciliation_542600503"/>
      <sheetName val="GL_Balance_542600503"/>
      <sheetName val="Supporting_Info_542600503"/>
      <sheetName val="Reconciled_Items_542600503"/>
      <sheetName val="Unreconciled_Items_542600503"/>
      <sheetName val="Reconciliation_542600603"/>
      <sheetName val="GL_Balance_542600603"/>
      <sheetName val="Supporting_Info_542600603"/>
      <sheetName val="Reconciled_Items_542600603"/>
      <sheetName val="Unreconciled_Items_542600603"/>
      <sheetName val="Reconciliation_542600703"/>
      <sheetName val="GL_Balance_542600703"/>
      <sheetName val="Supporting_Info_542600703"/>
      <sheetName val="Reconciled_Items_542600703"/>
      <sheetName val="Unreconciled_Items_542600703"/>
      <sheetName val="Reconciliation_542600803"/>
      <sheetName val="GL_Balance_542600803"/>
      <sheetName val="Supporting_Info_542600803"/>
      <sheetName val="Reconciled_Items_542600803"/>
      <sheetName val="Unreconciled_Items_542600803"/>
      <sheetName val="Reconciliation_542600903"/>
      <sheetName val="GL_Balance_542600903"/>
      <sheetName val="Supporting_Info_542600903"/>
      <sheetName val="Reconciled_Items_542600903"/>
      <sheetName val="Unreconciled_Items_542600903"/>
      <sheetName val="Reconciliation_543000603"/>
      <sheetName val="GL_Balance_543000603"/>
      <sheetName val="Supporting_Info_543000603"/>
      <sheetName val="Reconciled_Items_543000603"/>
      <sheetName val="Unreconciled_Items_543000603"/>
      <sheetName val="Reconciliation_543000703"/>
      <sheetName val="GL_Balance_543000703"/>
      <sheetName val="Supporting_Info_543000703"/>
      <sheetName val="Reconciled_Items_543000703"/>
      <sheetName val="Unreconciled_Items_543000703"/>
      <sheetName val="Reconciliation_543000803"/>
      <sheetName val="GL_Balance_543000803"/>
      <sheetName val="Supporting_Info_543000803"/>
      <sheetName val="Reconciled_Items_543000803"/>
      <sheetName val="Unreconciled_Items_543000803"/>
      <sheetName val="Reconciliation_543001103"/>
      <sheetName val="GL_Balance_543001103"/>
      <sheetName val="Supporting_Info_543001103"/>
      <sheetName val="Reconciled_Items_543001103"/>
      <sheetName val="Unreconciled_Items_543001103"/>
      <sheetName val="Reconciliation_543001203"/>
      <sheetName val="GL_Balance_543001203"/>
      <sheetName val="Supporting_Info_543001203"/>
      <sheetName val="Reconciled_Items_543001203"/>
      <sheetName val="Unreconciled_Items_543001203"/>
      <sheetName val="Reconciliation_543001303"/>
      <sheetName val="GL_Balance_543001303"/>
      <sheetName val="Supporting_Info_543001303"/>
      <sheetName val="Reconciled_Items_543001303"/>
      <sheetName val="Unreconciled_Items_543001303"/>
      <sheetName val="Reconciliation_543001403"/>
      <sheetName val="GL_Balance_543001403"/>
      <sheetName val="Supporting_Info_543001403"/>
      <sheetName val="Reconciled_Items_543001403"/>
      <sheetName val="Unreconciled_Items_543001403"/>
      <sheetName val="Reconciliation_543001503"/>
      <sheetName val="GL_Balance_543001503"/>
      <sheetName val="Supporting_Info_543001503"/>
      <sheetName val="Reconciled_Items_543001503"/>
      <sheetName val="Unreconciled_Items_543001503"/>
      <sheetName val="Reconciliation_543001603"/>
      <sheetName val="GL_Balance_543001603"/>
      <sheetName val="Supporting_Info_543001603"/>
      <sheetName val="Reconciled_Items_543001603"/>
      <sheetName val="Unreconciled_Items_543001603"/>
      <sheetName val="Reconciliation_543001803"/>
      <sheetName val="GL_Balance_543001803"/>
      <sheetName val="Supporting_Info_543001803"/>
      <sheetName val="Reconciled_Items_543001803"/>
      <sheetName val="Unreconciled_Items_543001803"/>
      <sheetName val="Reconciliation_543001903"/>
      <sheetName val="GL_Balance_543001903"/>
      <sheetName val="Supporting_Info_543001903"/>
      <sheetName val="Reconciled_Items_543001903"/>
      <sheetName val="Unreconciled_Items_543001903"/>
      <sheetName val="Reconciliation_543002003"/>
      <sheetName val="GL_Balance_543002003"/>
      <sheetName val="Supporting_Info_543002003"/>
      <sheetName val="Reconciled_Items_543002003"/>
      <sheetName val="4__Unreconciled_Items_543002003"/>
      <sheetName val="Reconciliation_543002103"/>
      <sheetName val="GL_Balance_543002103"/>
      <sheetName val="Supporting_Info_543002103"/>
      <sheetName val="Reconciled_Items_543002103"/>
      <sheetName val="Unreconciled_Items_543002103"/>
      <sheetName val="Reconciliation_543002203"/>
      <sheetName val="GL_Balance_543002203"/>
      <sheetName val="Supporting_Info_543002203"/>
      <sheetName val="Reconciled_Items_543002203"/>
      <sheetName val="Unreconciled_Items_543002203"/>
      <sheetName val="Reconciliation_543002503"/>
      <sheetName val="GL_Balance_543002503"/>
      <sheetName val="Supporting_Info_543002503"/>
      <sheetName val="Reconciled_Items_543002503"/>
      <sheetName val="Unreconciled_Items_543002503"/>
      <sheetName val="Reconciliation_543002703"/>
      <sheetName val="GL_Balance_543002703"/>
      <sheetName val="Supporting_Info_543002703"/>
      <sheetName val="Reconciled_Items_543002703"/>
      <sheetName val="Unreconciled_Items_543002703"/>
      <sheetName val="Reconciliation_543003303"/>
      <sheetName val="GL_Balance_543003303"/>
      <sheetName val="Supporting_Info_543003303"/>
      <sheetName val="Reconciled_Items_543003303"/>
      <sheetName val="Unreconciled_Items_543003303"/>
      <sheetName val="Reconciliation_543004003"/>
      <sheetName val="GL_Balance_543004003"/>
      <sheetName val="Supporting_Info_543004003"/>
      <sheetName val="Reconciled_Items_543004003"/>
      <sheetName val="Unreconciled_Items_543004003"/>
      <sheetName val="Reconciliation_548001003"/>
      <sheetName val="GL_Balance_548001003"/>
      <sheetName val="Supporting_Info_548001003"/>
      <sheetName val="Reconciled_Items_548001003"/>
      <sheetName val="Unreconciled_Items_548001003"/>
      <sheetName val="Reconciliation_555500003"/>
      <sheetName val="GL_Balance_555500003"/>
      <sheetName val="Supporting_Info_555500003"/>
      <sheetName val="Reconciled_Items_555500003"/>
      <sheetName val="Unreconciled_Items_555500003"/>
      <sheetName val="Reconciliation_610001503"/>
      <sheetName val="GL_Balance_610001503"/>
      <sheetName val="Supporting_Info_610001503"/>
      <sheetName val="Reconciled_Items_610001503"/>
      <sheetName val="Unreconciled_Items_610001503"/>
      <sheetName val="Reconciliation_710006003"/>
      <sheetName val="GL_Balance_710006003"/>
      <sheetName val="Supporting_Info_710006003"/>
      <sheetName val="Reconciled_Items_710006003"/>
      <sheetName val="Unreconciled_Items_710006003"/>
      <sheetName val="Reconciliation_725001003"/>
      <sheetName val="GL_Balance_725001003"/>
      <sheetName val="Supporting_Info_725001003"/>
      <sheetName val="Reconciled_Items_725001003"/>
      <sheetName val="Unreconciled_Items_725001003"/>
      <sheetName val="Reconciliation_729500103"/>
      <sheetName val="GL_Balance_729500103"/>
      <sheetName val="Supporting_Info_729500103"/>
      <sheetName val="Reconciled_Items_729500103"/>
      <sheetName val="Unreconciled_Items_729500103"/>
      <sheetName val="Reconciliation_800000003"/>
      <sheetName val="GL_Balance_800000003"/>
      <sheetName val="Supporting_Info_800000003"/>
      <sheetName val="Reconciled_Items_800000003"/>
      <sheetName val="Unreconciled_Items_800000003"/>
      <sheetName val="Reconciliation_827001003"/>
      <sheetName val="GL_Balance_827001003"/>
      <sheetName val="Supporting_Info_827001003"/>
      <sheetName val="Reconciled_Items_827001003"/>
      <sheetName val="Unreconciled_Items_827001003"/>
      <sheetName val="Reconciliation_840000003"/>
      <sheetName val="GL_Balance_840000003"/>
      <sheetName val="Supporting_Info_840000003"/>
      <sheetName val="Reconciled_Items_840000003"/>
      <sheetName val="Unreconciled_Items_840000003"/>
      <sheetName val="Reconciliation_840500003"/>
      <sheetName val="GL_Balance_840500003"/>
      <sheetName val="Supporting_Info_840500003"/>
      <sheetName val="Reconciled_Items_840500003"/>
      <sheetName val="Unreconciled_Items_840500003"/>
      <sheetName val="Reconciliation_842500003"/>
      <sheetName val="GL_Balance_842500003"/>
      <sheetName val="Supporting_Info_842500003"/>
      <sheetName val="Reconciled_Items_842500003"/>
      <sheetName val="Unreconciled_Items_842500003"/>
      <sheetName val="Reconciliation_843500003"/>
      <sheetName val="GL_Balance_843500003"/>
      <sheetName val="Supporting_Info_843500003"/>
      <sheetName val="Reconciled_Items_843500003"/>
      <sheetName val="Unreconciled_Items_843500003"/>
      <sheetName val="Reconciliation_844500003"/>
      <sheetName val="GL_Balance_844500003"/>
      <sheetName val="Supporting_Info_844500003"/>
      <sheetName val="Reconciliation_850000503"/>
      <sheetName val="GL_Balance_850000503"/>
      <sheetName val="Supporting_Info_850000503"/>
      <sheetName val="Reconciled_Items_850000503"/>
      <sheetName val="Unreconciled_Items_850000503"/>
      <sheetName val="Reconciliation_850001003"/>
      <sheetName val="GL_Balance_850001003"/>
      <sheetName val="Supporting_Info_850001003"/>
      <sheetName val="Reconciled_Items_850001003"/>
      <sheetName val="Unreconciled_Items_850001003"/>
      <sheetName val="Reconciliation_850500003"/>
      <sheetName val="GL_Balance_850500003"/>
      <sheetName val="Supporting_Info_850500003"/>
      <sheetName val="Reconciled_Items_850500003"/>
      <sheetName val="Unreconciled_Items_850500003"/>
      <sheetName val="Reconciliation_861000003"/>
      <sheetName val="GL_Balance_861000003"/>
      <sheetName val="Supporting_Info_861000003"/>
      <sheetName val="Reconciled_Items_861000003"/>
      <sheetName val="Unreconciled_Items_861000003"/>
      <sheetName val="Reconciliation_870000003"/>
      <sheetName val="GL_Balance_870000003"/>
      <sheetName val="Supporting_Info_870000003"/>
      <sheetName val="Reconciled_Items_870000003"/>
      <sheetName val="Unreconciled_Items_870000003"/>
      <sheetName val="Reconciliation_871000003"/>
      <sheetName val="GL_Balance_871000003"/>
      <sheetName val="Supporting_Info_871000003"/>
      <sheetName val="Reconciled_Items_871000003"/>
      <sheetName val="Unreconciled_Items_871000003"/>
      <sheetName val="Reconciliation_880500003"/>
      <sheetName val="GL_Balance_880500003"/>
      <sheetName val="Supporting_Info_880500003"/>
      <sheetName val="Reconciled_Items_880500003"/>
      <sheetName val="Unreconciled_Items_880500003"/>
      <sheetName val="arsenico-rango_LOM_1_2005119"/>
      <sheetName val="Projects_completed19"/>
      <sheetName val="Sum_Cat_AP19"/>
      <sheetName val="Unit_costs_data_C&amp;S19"/>
      <sheetName val="STOPE_INPUT19"/>
      <sheetName val="Produccion_200619"/>
      <sheetName val="65_with_%_Complete19"/>
      <sheetName val="106_Project_Tracker19"/>
      <sheetName val="15_Both_PT_&amp;_SQL_No_Info19"/>
      <sheetName val="41_Both_PT_&amp;_SQL_With_Info19"/>
      <sheetName val="48_On_Tracker_But_Not_On_SQL19"/>
      <sheetName val="49_SQL_With_Dates_For_201519"/>
      <sheetName val="127_Proj_For_P6_Upload19"/>
      <sheetName val="13_SQL_2015_VS_Revised_PT19"/>
      <sheetName val="Jaques_Fin19"/>
      <sheetName val="Other_Codes14"/>
      <sheetName val="UOM_Defimitions_Explaind13"/>
      <sheetName val="1_Input_Manual13"/>
      <sheetName val="2013_BS13"/>
      <sheetName val="Communication_Eco_dev13"/>
      <sheetName val="Communication_Eco_frf13"/>
      <sheetName val="Annual_-_sched13"/>
      <sheetName val="_Preparer_Guide12"/>
      <sheetName val="Reconciling_Items_guide12"/>
      <sheetName val="Review_Queries12"/>
      <sheetName val="GL_Extract12"/>
      <sheetName val="One_Pager12"/>
      <sheetName val="1__GL_Balance12"/>
      <sheetName val="1__Supporting_Info12"/>
      <sheetName val="2__GL_Balance12"/>
      <sheetName val="2__Supporting_Info12"/>
      <sheetName val="3__GL_Balance12"/>
      <sheetName val="3__Supporting_Info12"/>
      <sheetName val="4_Reconciled_Items12"/>
      <sheetName val="4__GL_Balance12"/>
      <sheetName val="4__Supporting_Info12"/>
      <sheetName val="5__GL_Balance12"/>
      <sheetName val="5__Supporting_Info12"/>
      <sheetName val="4_Reconciled_Items_(2)12"/>
      <sheetName val="7__GL_Balance12"/>
      <sheetName val="7__Supporting_Info12"/>
      <sheetName val="8__GL_Balance12"/>
      <sheetName val="8__Supporting_Info12"/>
      <sheetName val="9__GL_Balance12"/>
      <sheetName val="9__Supporting_Info12"/>
      <sheetName val="10__GL_Balance12"/>
      <sheetName val="10__Supporting_Info12"/>
      <sheetName val="11__GL_Balance12"/>
      <sheetName val="11__Supporting_Info12"/>
      <sheetName val="12__GL_Balance12"/>
      <sheetName val="12__Supporting_Info12"/>
      <sheetName val="13__GL_Balance12"/>
      <sheetName val="13__Supporting_Info12"/>
      <sheetName val="Customer_271612"/>
      <sheetName val="14__GL_Balance12"/>
      <sheetName val="14__Supporting_Info12"/>
      <sheetName val="3__Reconciled_Items12"/>
      <sheetName val="4__Unreconciled_Items12"/>
      <sheetName val="0_Checklist12"/>
      <sheetName val="2_Cover12"/>
      <sheetName val="2a_Review_Signatures12"/>
      <sheetName val="2_1_Ext_Cover12"/>
      <sheetName val="2_1a_Ext_Review_Signatures12"/>
      <sheetName val="2_2_IP_EXT_Cover12"/>
      <sheetName val="3_1_Area_Search12"/>
      <sheetName val="3_2_Areas12"/>
      <sheetName val="4_5B_Detail_Concept12"/>
      <sheetName val="4_1_Concept12"/>
      <sheetName val="4_1a_Concept_Extension12"/>
      <sheetName val="4_5B_Detail_Concept_Ext12"/>
      <sheetName val="4_2_Pre-Feasibility_A12"/>
      <sheetName val="4_5B_Detail_Pre-Feas_A12"/>
      <sheetName val="4_2_Pre-Feasibility_A_Extensi12"/>
      <sheetName val="4_5B_Detail_Pre-Feas_A_Ext12"/>
      <sheetName val="4_2_Pre-Feasibility_B12"/>
      <sheetName val="4_5B_Detail_Pre-Feas_B12"/>
      <sheetName val="4_2_Pre-Feasibility_B_Extensi12"/>
      <sheetName val="4_5B_Detail_Pre-Feas_B_Ext12"/>
      <sheetName val="4_3_Feasibility12"/>
      <sheetName val="4_5B_Detail_Feas12"/>
      <sheetName val="4_3a_Feas_Extension12"/>
      <sheetName val="4_5B_Detail_Feas_Ext12"/>
      <sheetName val="4_4_Execution12"/>
      <sheetName val="POP_12"/>
      <sheetName val="POP_Possible12"/>
      <sheetName val="4_5_Exec_SubItems12"/>
      <sheetName val="4_5B_Detail_Estimate_Executio12"/>
      <sheetName val="4_4a_Execution_Extension12"/>
      <sheetName val="4_5a_Exec_SubItems_Extension12"/>
      <sheetName val="4_5B_Detail_Estimate_Exc_Ext12"/>
      <sheetName val="5_Cashflow_Schedule12"/>
      <sheetName val="Escalation_Totals12"/>
      <sheetName val="Asset_SOFA12"/>
      <sheetName val="SH_Explanations12"/>
      <sheetName val="Capital_Definition_Explained12"/>
      <sheetName val="OPP_REG12"/>
      <sheetName val="SAP_ACTUALS12"/>
      <sheetName val="Drawing_112"/>
      <sheetName val="BIE_INSPECTION12"/>
      <sheetName val="QUOTATION_312"/>
      <sheetName val="QUOTATION_412"/>
      <sheetName val="QUOTATION_512"/>
      <sheetName val="QUOTATION_612"/>
      <sheetName val="ADDITIONAL_INFO12"/>
      <sheetName val="QS_Data_Sheet12"/>
      <sheetName val="Payment_Certificate12"/>
      <sheetName val="Statement_-_Summary12"/>
      <sheetName val="S1_-_Statement12"/>
      <sheetName val="S2_-_Statement_(3)12"/>
      <sheetName val="Certificate_Details12"/>
      <sheetName val="VO_Register12"/>
      <sheetName val="Material_on_Site12"/>
      <sheetName val="Final_Cost_Statement12"/>
      <sheetName val="Document_Lists12"/>
      <sheetName val="Target_Production_Group_(RMSA12"/>
      <sheetName val="Target_Production_Ends_(RMSA)12"/>
      <sheetName val="1__Issue_Prioritisation4"/>
      <sheetName val="Review_Notes4"/>
      <sheetName val="Full_TB4"/>
      <sheetName val="Reconciliation_895000004"/>
      <sheetName val="1__GL_Balance_895000004"/>
      <sheetName val="1__Supporting_Info_895000004"/>
      <sheetName val="1__Reconciled_Items_895000004"/>
      <sheetName val="1__Unreconciled_Items_895000004"/>
      <sheetName val="Reconciliation_537500004"/>
      <sheetName val="GL_Balance_537500004"/>
      <sheetName val="Supporting_Info_537500004"/>
      <sheetName val="Reconciled_Items_537500004"/>
      <sheetName val="Reconciliation_540500004"/>
      <sheetName val="GL_Balance_540500004"/>
      <sheetName val="Supporting_Info_540500004"/>
      <sheetName val="Reconciled_Items_540500004"/>
      <sheetName val="Unreconciled_Items_540500004"/>
      <sheetName val="Reconciliation_540500104"/>
      <sheetName val="GL_Balance_540500104"/>
      <sheetName val="Supporting_Info_540500104"/>
      <sheetName val="Reconciled_Items_540500104"/>
      <sheetName val="Unreconciled_Items_540500104"/>
      <sheetName val="Reconciliation_540500204"/>
      <sheetName val="GL_Balance_540500204"/>
      <sheetName val="Supporting_Info_540500204"/>
      <sheetName val="Reconciled_Items_540500204"/>
      <sheetName val="Unreconciled_Items_540500204"/>
      <sheetName val="Reconciliation_540500304"/>
      <sheetName val="GL_Balance_540500304"/>
      <sheetName val="Supporting_Info_540500304"/>
      <sheetName val="Reconciled_Items_540500304"/>
      <sheetName val="Unreconciled_Items_540500304"/>
      <sheetName val="Reconciliation_540500404"/>
      <sheetName val="GL_Balance_540500404"/>
      <sheetName val="Supporting_Info_540500404"/>
      <sheetName val="Reconciled_Items_540500404"/>
      <sheetName val="Unreconciled_Items_540500404"/>
      <sheetName val="Reconciliation_540500504"/>
      <sheetName val="GL_Balance_540500504"/>
      <sheetName val="Supporting_Info_540500504"/>
      <sheetName val="Reconciled_Items_540500504"/>
      <sheetName val="Unreconciled_Items_540500504"/>
      <sheetName val="Reconciliation_540500604"/>
      <sheetName val="GL_Balance_540500604"/>
      <sheetName val="Supporting_Info_540500604"/>
      <sheetName val="Reconciled_Items_540500604"/>
      <sheetName val="Unreconciled_Items_540500604"/>
      <sheetName val="Reconciliation_540500704"/>
      <sheetName val="GL_Balance_540500704"/>
      <sheetName val="Supporting_Info_540500704"/>
      <sheetName val="Reconciled_Items_540500704"/>
      <sheetName val="Unreconciled_Items_540500704"/>
      <sheetName val="Reconciliation_540500804"/>
      <sheetName val="GL_Balance_540500804"/>
      <sheetName val="Supporting_Info_540500804"/>
      <sheetName val="Reconciled_Items_540500804"/>
      <sheetName val="Unreconciled_Items_540500804"/>
      <sheetName val="Reconciliation_540500904"/>
      <sheetName val="GL_Balance_540500904"/>
      <sheetName val="Supporting_Info_540500904"/>
      <sheetName val="Reconciled_Items_540500904"/>
      <sheetName val="Unreconciled_Items_540500904"/>
      <sheetName val="Reconciliation_540501004"/>
      <sheetName val="GL_Balance_540501004"/>
      <sheetName val="Supporting_Info_540501004"/>
      <sheetName val="Reconciled_Items_540501004"/>
      <sheetName val="Unreconciled_Items_540501004"/>
      <sheetName val="Reconciliation_540501104"/>
      <sheetName val="GL_Balance_540501104"/>
      <sheetName val="Supporting_Info_850501104"/>
      <sheetName val="Reconciled_Items_850501104"/>
      <sheetName val="Unreconciled_Items_850501104"/>
      <sheetName val="Reconciliation_542500404"/>
      <sheetName val="GL_Balance_542500404"/>
      <sheetName val="Supporting_Info_542500404"/>
      <sheetName val="Reconciled_Items_542500404"/>
      <sheetName val="Unreconciled_Items_542500404"/>
      <sheetName val="Reconciliation_542500504"/>
      <sheetName val="GL_Balance_542500504"/>
      <sheetName val="Supporting_Info_542500504"/>
      <sheetName val="Reconciled_Items_542500504"/>
      <sheetName val="Unreconciled_Items_542500504"/>
      <sheetName val="Reconciliation_542600504"/>
      <sheetName val="GL_Balance_542600504"/>
      <sheetName val="Supporting_Info_542600504"/>
      <sheetName val="Reconciled_Items_542600504"/>
      <sheetName val="Unreconciled_Items_542600504"/>
      <sheetName val="Reconciliation_542600604"/>
      <sheetName val="GL_Balance_542600604"/>
      <sheetName val="Supporting_Info_542600604"/>
      <sheetName val="Reconciled_Items_542600604"/>
      <sheetName val="Unreconciled_Items_542600604"/>
      <sheetName val="Reconciliation_542600704"/>
      <sheetName val="GL_Balance_542600704"/>
      <sheetName val="Supporting_Info_542600704"/>
      <sheetName val="Reconciled_Items_542600704"/>
      <sheetName val="Unreconciled_Items_542600704"/>
      <sheetName val="Reconciliation_542600804"/>
      <sheetName val="GL_Balance_542600804"/>
      <sheetName val="Supporting_Info_542600804"/>
      <sheetName val="Reconciled_Items_542600804"/>
      <sheetName val="Unreconciled_Items_542600804"/>
      <sheetName val="Reconciliation_542600904"/>
      <sheetName val="GL_Balance_542600904"/>
      <sheetName val="Supporting_Info_542600904"/>
      <sheetName val="Reconciled_Items_542600904"/>
      <sheetName val="Unreconciled_Items_542600904"/>
      <sheetName val="Reconciliation_543000604"/>
      <sheetName val="GL_Balance_543000604"/>
      <sheetName val="Supporting_Info_543000604"/>
      <sheetName val="Reconciled_Items_543000604"/>
      <sheetName val="Unreconciled_Items_543000604"/>
      <sheetName val="Reconciliation_543000704"/>
      <sheetName val="GL_Balance_543000704"/>
      <sheetName val="Supporting_Info_543000704"/>
      <sheetName val="Reconciled_Items_543000704"/>
      <sheetName val="Unreconciled_Items_543000704"/>
      <sheetName val="Reconciliation_543000804"/>
      <sheetName val="GL_Balance_543000804"/>
      <sheetName val="Supporting_Info_543000804"/>
      <sheetName val="Reconciled_Items_543000804"/>
      <sheetName val="Unreconciled_Items_543000804"/>
      <sheetName val="Reconciliation_543001104"/>
      <sheetName val="GL_Balance_543001104"/>
      <sheetName val="Supporting_Info_543001104"/>
      <sheetName val="Reconciled_Items_543001104"/>
      <sheetName val="Unreconciled_Items_543001104"/>
      <sheetName val="Reconciliation_543001204"/>
      <sheetName val="GL_Balance_543001204"/>
      <sheetName val="Supporting_Info_543001204"/>
      <sheetName val="Reconciled_Items_543001204"/>
      <sheetName val="Unreconciled_Items_543001204"/>
      <sheetName val="Reconciliation_543001304"/>
      <sheetName val="GL_Balance_543001304"/>
      <sheetName val="Supporting_Info_543001304"/>
      <sheetName val="Reconciled_Items_543001304"/>
      <sheetName val="Unreconciled_Items_543001304"/>
      <sheetName val="Reconciliation_543001404"/>
      <sheetName val="GL_Balance_543001404"/>
      <sheetName val="Supporting_Info_543001404"/>
      <sheetName val="Reconciled_Items_543001404"/>
      <sheetName val="Unreconciled_Items_543001404"/>
      <sheetName val="Reconciliation_543001504"/>
      <sheetName val="GL_Balance_543001504"/>
      <sheetName val="Supporting_Info_543001504"/>
      <sheetName val="Reconciled_Items_543001504"/>
      <sheetName val="Unreconciled_Items_543001504"/>
      <sheetName val="Reconciliation_543001604"/>
      <sheetName val="GL_Balance_543001604"/>
      <sheetName val="Supporting_Info_543001604"/>
      <sheetName val="Reconciled_Items_543001604"/>
      <sheetName val="Unreconciled_Items_543001604"/>
      <sheetName val="Reconciliation_543001804"/>
      <sheetName val="GL_Balance_543001804"/>
      <sheetName val="Supporting_Info_543001804"/>
      <sheetName val="Reconciled_Items_543001804"/>
      <sheetName val="Unreconciled_Items_543001804"/>
      <sheetName val="Reconciliation_543001904"/>
      <sheetName val="GL_Balance_543001904"/>
      <sheetName val="Supporting_Info_543001904"/>
      <sheetName val="Reconciled_Items_543001904"/>
      <sheetName val="Unreconciled_Items_543001904"/>
      <sheetName val="Reconciliation_543002004"/>
      <sheetName val="GL_Balance_543002004"/>
      <sheetName val="Supporting_Info_543002004"/>
      <sheetName val="Reconciled_Items_543002004"/>
      <sheetName val="4__Unreconciled_Items_543002004"/>
      <sheetName val="Reconciliation_543002104"/>
      <sheetName val="GL_Balance_543002104"/>
      <sheetName val="Supporting_Info_543002104"/>
      <sheetName val="Reconciled_Items_543002104"/>
      <sheetName val="Unreconciled_Items_543002104"/>
      <sheetName val="Reconciliation_543002204"/>
      <sheetName val="GL_Balance_543002204"/>
      <sheetName val="Supporting_Info_543002204"/>
      <sheetName val="Reconciled_Items_543002204"/>
      <sheetName val="Unreconciled_Items_543002204"/>
      <sheetName val="Reconciliation_543002504"/>
      <sheetName val="GL_Balance_543002504"/>
      <sheetName val="Supporting_Info_543002504"/>
      <sheetName val="Reconciled_Items_543002504"/>
      <sheetName val="Unreconciled_Items_543002504"/>
      <sheetName val="Reconciliation_543002704"/>
      <sheetName val="GL_Balance_543002704"/>
      <sheetName val="Supporting_Info_543002704"/>
      <sheetName val="Reconciled_Items_543002704"/>
      <sheetName val="Unreconciled_Items_543002704"/>
      <sheetName val="Reconciliation_543003304"/>
      <sheetName val="GL_Balance_543003304"/>
      <sheetName val="Supporting_Info_543003304"/>
      <sheetName val="Reconciled_Items_543003304"/>
      <sheetName val="Unreconciled_Items_543003304"/>
      <sheetName val="Reconciliation_543004004"/>
      <sheetName val="GL_Balance_543004004"/>
      <sheetName val="Supporting_Info_543004004"/>
      <sheetName val="Reconciled_Items_543004004"/>
      <sheetName val="Unreconciled_Items_543004004"/>
      <sheetName val="Reconciliation_548001004"/>
      <sheetName val="GL_Balance_548001004"/>
      <sheetName val="Supporting_Info_548001004"/>
      <sheetName val="Reconciled_Items_548001004"/>
      <sheetName val="Unreconciled_Items_548001004"/>
      <sheetName val="Reconciliation_555500004"/>
      <sheetName val="GL_Balance_555500004"/>
      <sheetName val="Supporting_Info_555500004"/>
      <sheetName val="Reconciled_Items_555500004"/>
      <sheetName val="Unreconciled_Items_555500004"/>
      <sheetName val="Reconciliation_610001504"/>
      <sheetName val="GL_Balance_610001504"/>
      <sheetName val="Supporting_Info_610001504"/>
      <sheetName val="Reconciled_Items_610001504"/>
      <sheetName val="Unreconciled_Items_610001504"/>
      <sheetName val="Reconciliation_710006004"/>
      <sheetName val="GL_Balance_710006004"/>
      <sheetName val="Supporting_Info_710006004"/>
      <sheetName val="Reconciled_Items_710006004"/>
      <sheetName val="Unreconciled_Items_710006004"/>
      <sheetName val="Reconciliation_725001004"/>
      <sheetName val="GL_Balance_725001004"/>
      <sheetName val="Supporting_Info_725001004"/>
      <sheetName val="Reconciled_Items_725001004"/>
      <sheetName val="Unreconciled_Items_725001004"/>
      <sheetName val="Reconciliation_729500104"/>
      <sheetName val="GL_Balance_729500104"/>
      <sheetName val="Supporting_Info_729500104"/>
      <sheetName val="Reconciled_Items_729500104"/>
      <sheetName val="Unreconciled_Items_729500104"/>
      <sheetName val="Reconciliation_800000004"/>
      <sheetName val="GL_Balance_800000004"/>
      <sheetName val="Supporting_Info_800000004"/>
      <sheetName val="Reconciled_Items_800000004"/>
      <sheetName val="Unreconciled_Items_800000004"/>
      <sheetName val="Reconciliation_827001004"/>
      <sheetName val="GL_Balance_827001004"/>
      <sheetName val="Supporting_Info_827001004"/>
      <sheetName val="Reconciled_Items_827001004"/>
      <sheetName val="Unreconciled_Items_827001004"/>
      <sheetName val="Reconciliation_840000004"/>
      <sheetName val="GL_Balance_840000004"/>
      <sheetName val="Supporting_Info_840000004"/>
      <sheetName val="Reconciled_Items_840000004"/>
      <sheetName val="Unreconciled_Items_840000004"/>
      <sheetName val="Reconciliation_840500004"/>
      <sheetName val="GL_Balance_840500004"/>
      <sheetName val="Supporting_Info_840500004"/>
      <sheetName val="Reconciled_Items_840500004"/>
      <sheetName val="Unreconciled_Items_840500004"/>
      <sheetName val="Reconciliation_842500004"/>
      <sheetName val="GL_Balance_842500004"/>
      <sheetName val="Supporting_Info_842500004"/>
      <sheetName val="Reconciled_Items_842500004"/>
      <sheetName val="Unreconciled_Items_842500004"/>
      <sheetName val="Reconciliation_843500004"/>
      <sheetName val="GL_Balance_843500004"/>
      <sheetName val="Supporting_Info_843500004"/>
      <sheetName val="Reconciled_Items_843500004"/>
      <sheetName val="Unreconciled_Items_843500004"/>
      <sheetName val="Reconciliation_844500004"/>
      <sheetName val="GL_Balance_844500004"/>
      <sheetName val="Supporting_Info_844500004"/>
      <sheetName val="Reconciliation_850000504"/>
      <sheetName val="GL_Balance_850000504"/>
      <sheetName val="Supporting_Info_850000504"/>
      <sheetName val="Reconciled_Items_850000504"/>
      <sheetName val="Unreconciled_Items_850000504"/>
      <sheetName val="Reconciliation_850001004"/>
      <sheetName val="GL_Balance_850001004"/>
      <sheetName val="Supporting_Info_850001004"/>
      <sheetName val="Reconciled_Items_850001004"/>
      <sheetName val="Unreconciled_Items_850001004"/>
      <sheetName val="Reconciliation_850500004"/>
      <sheetName val="GL_Balance_850500004"/>
      <sheetName val="Supporting_Info_850500004"/>
      <sheetName val="Reconciled_Items_850500004"/>
      <sheetName val="Unreconciled_Items_850500004"/>
      <sheetName val="Reconciliation_861000004"/>
      <sheetName val="GL_Balance_861000004"/>
      <sheetName val="Supporting_Info_861000004"/>
      <sheetName val="Reconciled_Items_861000004"/>
      <sheetName val="Unreconciled_Items_861000004"/>
      <sheetName val="Reconciliation_870000004"/>
      <sheetName val="GL_Balance_870000004"/>
      <sheetName val="Supporting_Info_870000004"/>
      <sheetName val="Reconciled_Items_870000004"/>
      <sheetName val="Unreconciled_Items_870000004"/>
      <sheetName val="Reconciliation_871000004"/>
      <sheetName val="GL_Balance_871000004"/>
      <sheetName val="Supporting_Info_871000004"/>
      <sheetName val="Reconciled_Items_871000004"/>
      <sheetName val="Unreconciled_Items_871000004"/>
      <sheetName val="Reconciliation_880500004"/>
      <sheetName val="GL_Balance_880500004"/>
      <sheetName val="Supporting_Info_880500004"/>
      <sheetName val="Reconciled_Items_880500004"/>
      <sheetName val="Unreconciled_Items_880500004"/>
      <sheetName val="arsenico-rango_LOM_1_2005120"/>
      <sheetName val="Projects_completed20"/>
      <sheetName val="Sum_Cat_AP20"/>
      <sheetName val="Unit_costs_data_C&amp;S20"/>
      <sheetName val="65_with_%_Complete20"/>
      <sheetName val="106_Project_Tracker20"/>
      <sheetName val="15_Both_PT_&amp;_SQL_No_Info20"/>
      <sheetName val="41_Both_PT_&amp;_SQL_With_Info20"/>
      <sheetName val="48_On_Tracker_But_Not_On_SQL20"/>
      <sheetName val="49_SQL_With_Dates_For_201520"/>
      <sheetName val="127_Proj_For_P6_Upload20"/>
      <sheetName val="13_SQL_2015_VS_Revised_PT20"/>
      <sheetName val="Jaques_Fin20"/>
      <sheetName val="STOPE_INPUT20"/>
      <sheetName val="Produccion_200620"/>
      <sheetName val="Other_Codes15"/>
      <sheetName val="UOM_Defimitions_Explaind14"/>
      <sheetName val="1_Input_Manual14"/>
      <sheetName val="2013_BS14"/>
      <sheetName val="Communication_Eco_dev14"/>
      <sheetName val="Communication_Eco_frf14"/>
      <sheetName val="Annual_-_sched14"/>
      <sheetName val="_Preparer_Guide13"/>
      <sheetName val="Reconciling_Items_guide13"/>
      <sheetName val="Review_Queries13"/>
      <sheetName val="GL_Extract13"/>
      <sheetName val="One_Pager13"/>
      <sheetName val="1__GL_Balance13"/>
      <sheetName val="1__Supporting_Info13"/>
      <sheetName val="2__GL_Balance13"/>
      <sheetName val="2__Supporting_Info13"/>
      <sheetName val="3__GL_Balance13"/>
      <sheetName val="3__Supporting_Info13"/>
      <sheetName val="4_Reconciled_Items13"/>
      <sheetName val="4__GL_Balance13"/>
      <sheetName val="4__Supporting_Info13"/>
      <sheetName val="5__GL_Balance13"/>
      <sheetName val="5__Supporting_Info13"/>
      <sheetName val="4_Reconciled_Items_(2)13"/>
      <sheetName val="7__GL_Balance13"/>
      <sheetName val="7__Supporting_Info13"/>
      <sheetName val="8__GL_Balance13"/>
      <sheetName val="8__Supporting_Info13"/>
      <sheetName val="9__GL_Balance13"/>
      <sheetName val="9__Supporting_Info13"/>
      <sheetName val="10__GL_Balance13"/>
      <sheetName val="10__Supporting_Info13"/>
      <sheetName val="11__GL_Balance13"/>
      <sheetName val="11__Supporting_Info13"/>
      <sheetName val="12__GL_Balance13"/>
      <sheetName val="12__Supporting_Info13"/>
      <sheetName val="13__GL_Balance13"/>
      <sheetName val="13__Supporting_Info13"/>
      <sheetName val="Customer_271613"/>
      <sheetName val="14__GL_Balance13"/>
      <sheetName val="14__Supporting_Info13"/>
      <sheetName val="3__Reconciled_Items13"/>
      <sheetName val="4__Unreconciled_Items13"/>
      <sheetName val="0_Checklist13"/>
      <sheetName val="2_Cover13"/>
      <sheetName val="2a_Review_Signatures13"/>
      <sheetName val="2_1_Ext_Cover13"/>
      <sheetName val="2_1a_Ext_Review_Signatures13"/>
      <sheetName val="2_2_IP_EXT_Cover13"/>
      <sheetName val="3_1_Area_Search13"/>
      <sheetName val="3_2_Areas13"/>
      <sheetName val="4_5B_Detail_Concept13"/>
      <sheetName val="4_1_Concept13"/>
      <sheetName val="4_1a_Concept_Extension13"/>
      <sheetName val="4_5B_Detail_Concept_Ext13"/>
      <sheetName val="4_2_Pre-Feasibility_A13"/>
      <sheetName val="4_5B_Detail_Pre-Feas_A13"/>
      <sheetName val="4_2_Pre-Feasibility_A_Extensi13"/>
      <sheetName val="4_5B_Detail_Pre-Feas_A_Ext13"/>
      <sheetName val="4_2_Pre-Feasibility_B13"/>
      <sheetName val="4_5B_Detail_Pre-Feas_B13"/>
      <sheetName val="4_2_Pre-Feasibility_B_Extensi13"/>
      <sheetName val="4_5B_Detail_Pre-Feas_B_Ext13"/>
      <sheetName val="4_3_Feasibility13"/>
      <sheetName val="4_5B_Detail_Feas13"/>
      <sheetName val="4_3a_Feas_Extension13"/>
      <sheetName val="4_5B_Detail_Feas_Ext13"/>
      <sheetName val="4_4_Execution13"/>
      <sheetName val="POP_13"/>
      <sheetName val="POP_Possible13"/>
      <sheetName val="4_5_Exec_SubItems13"/>
      <sheetName val="4_5B_Detail_Estimate_Executio13"/>
      <sheetName val="4_4a_Execution_Extension13"/>
      <sheetName val="4_5a_Exec_SubItems_Extension13"/>
      <sheetName val="4_5B_Detail_Estimate_Exc_Ext13"/>
      <sheetName val="5_Cashflow_Schedule13"/>
      <sheetName val="Escalation_Totals13"/>
      <sheetName val="Asset_SOFA13"/>
      <sheetName val="SH_Explanations13"/>
      <sheetName val="Capital_Definition_Explained13"/>
      <sheetName val="OPP_REG13"/>
      <sheetName val="SAP_ACTUALS13"/>
      <sheetName val="Drawing_113"/>
      <sheetName val="BIE_INSPECTION13"/>
      <sheetName val="QUOTATION_313"/>
      <sheetName val="QUOTATION_413"/>
      <sheetName val="QUOTATION_513"/>
      <sheetName val="QUOTATION_613"/>
      <sheetName val="ADDITIONAL_INFO13"/>
      <sheetName val="QS_Data_Sheet13"/>
      <sheetName val="Payment_Certificate13"/>
      <sheetName val="Statement_-_Summary13"/>
      <sheetName val="S1_-_Statement13"/>
      <sheetName val="S2_-_Statement_(3)13"/>
      <sheetName val="Certificate_Details13"/>
      <sheetName val="VO_Register13"/>
      <sheetName val="Material_on_Site13"/>
      <sheetName val="Final_Cost_Statement13"/>
      <sheetName val="Document_Lists13"/>
      <sheetName val="Target_Production_Group_(RMSA13"/>
      <sheetName val="Target_Production_Ends_(RMSA)13"/>
      <sheetName val="1__Issue_Prioritisation5"/>
      <sheetName val="Review_Notes5"/>
      <sheetName val="Full_TB5"/>
      <sheetName val="Reconciliation_895000005"/>
      <sheetName val="1__GL_Balance_895000005"/>
      <sheetName val="1__Supporting_Info_895000005"/>
      <sheetName val="1__Reconciled_Items_895000005"/>
      <sheetName val="1__Unreconciled_Items_895000005"/>
      <sheetName val="Reconciliation_537500005"/>
      <sheetName val="GL_Balance_537500005"/>
      <sheetName val="Supporting_Info_537500005"/>
      <sheetName val="Reconciled_Items_537500005"/>
      <sheetName val="Reconciliation_540500005"/>
      <sheetName val="GL_Balance_540500005"/>
      <sheetName val="Supporting_Info_540500005"/>
      <sheetName val="Reconciled_Items_540500005"/>
      <sheetName val="Unreconciled_Items_540500005"/>
      <sheetName val="Reconciliation_540500105"/>
      <sheetName val="GL_Balance_540500105"/>
      <sheetName val="Supporting_Info_540500105"/>
      <sheetName val="Reconciled_Items_540500105"/>
      <sheetName val="Unreconciled_Items_540500105"/>
      <sheetName val="Reconciliation_540500205"/>
      <sheetName val="GL_Balance_540500205"/>
      <sheetName val="Supporting_Info_540500205"/>
      <sheetName val="Reconciled_Items_540500205"/>
      <sheetName val="Unreconciled_Items_540500205"/>
      <sheetName val="Reconciliation_540500305"/>
      <sheetName val="GL_Balance_540500305"/>
      <sheetName val="Supporting_Info_540500305"/>
      <sheetName val="Reconciled_Items_540500305"/>
      <sheetName val="Unreconciled_Items_540500305"/>
      <sheetName val="Reconciliation_540500405"/>
      <sheetName val="GL_Balance_540500405"/>
      <sheetName val="Supporting_Info_540500405"/>
      <sheetName val="Reconciled_Items_540500405"/>
      <sheetName val="Unreconciled_Items_540500405"/>
      <sheetName val="Reconciliation_540500505"/>
      <sheetName val="GL_Balance_540500505"/>
      <sheetName val="Supporting_Info_540500505"/>
      <sheetName val="Reconciled_Items_540500505"/>
      <sheetName val="Unreconciled_Items_540500505"/>
      <sheetName val="Reconciliation_540500605"/>
      <sheetName val="GL_Balance_540500605"/>
      <sheetName val="Supporting_Info_540500605"/>
      <sheetName val="Reconciled_Items_540500605"/>
      <sheetName val="Unreconciled_Items_540500605"/>
      <sheetName val="Reconciliation_540500705"/>
      <sheetName val="GL_Balance_540500705"/>
      <sheetName val="Supporting_Info_540500705"/>
      <sheetName val="Reconciled_Items_540500705"/>
      <sheetName val="Unreconciled_Items_540500705"/>
      <sheetName val="Reconciliation_540500805"/>
      <sheetName val="GL_Balance_540500805"/>
      <sheetName val="Supporting_Info_540500805"/>
      <sheetName val="Reconciled_Items_540500805"/>
      <sheetName val="Unreconciled_Items_540500805"/>
      <sheetName val="Reconciliation_540500905"/>
      <sheetName val="GL_Balance_540500905"/>
      <sheetName val="Supporting_Info_540500905"/>
      <sheetName val="Reconciled_Items_540500905"/>
      <sheetName val="Unreconciled_Items_540500905"/>
      <sheetName val="Reconciliation_540501005"/>
      <sheetName val="GL_Balance_540501005"/>
      <sheetName val="Supporting_Info_540501005"/>
      <sheetName val="Reconciled_Items_540501005"/>
      <sheetName val="Unreconciled_Items_540501005"/>
      <sheetName val="Reconciliation_540501105"/>
      <sheetName val="GL_Balance_540501105"/>
      <sheetName val="Supporting_Info_850501105"/>
      <sheetName val="Reconciled_Items_850501105"/>
      <sheetName val="Unreconciled_Items_850501105"/>
      <sheetName val="Reconciliation_542500405"/>
      <sheetName val="GL_Balance_542500405"/>
      <sheetName val="Supporting_Info_542500405"/>
      <sheetName val="Reconciled_Items_542500405"/>
      <sheetName val="Unreconciled_Items_542500405"/>
      <sheetName val="Reconciliation_542500505"/>
      <sheetName val="GL_Balance_542500505"/>
      <sheetName val="Supporting_Info_542500505"/>
      <sheetName val="Reconciled_Items_542500505"/>
      <sheetName val="Unreconciled_Items_542500505"/>
      <sheetName val="Reconciliation_542600505"/>
      <sheetName val="GL_Balance_542600505"/>
      <sheetName val="Supporting_Info_542600505"/>
      <sheetName val="Reconciled_Items_542600505"/>
      <sheetName val="Unreconciled_Items_542600505"/>
      <sheetName val="Reconciliation_542600605"/>
      <sheetName val="GL_Balance_542600605"/>
      <sheetName val="Supporting_Info_542600605"/>
      <sheetName val="Reconciled_Items_542600605"/>
      <sheetName val="Unreconciled_Items_542600605"/>
      <sheetName val="Reconciliation_542600705"/>
      <sheetName val="GL_Balance_542600705"/>
      <sheetName val="Supporting_Info_542600705"/>
      <sheetName val="Reconciled_Items_542600705"/>
      <sheetName val="Unreconciled_Items_542600705"/>
      <sheetName val="Reconciliation_542600805"/>
      <sheetName val="GL_Balance_542600805"/>
      <sheetName val="Supporting_Info_542600805"/>
      <sheetName val="Reconciled_Items_542600805"/>
      <sheetName val="Unreconciled_Items_542600805"/>
      <sheetName val="Reconciliation_542600905"/>
      <sheetName val="GL_Balance_542600905"/>
      <sheetName val="Supporting_Info_542600905"/>
      <sheetName val="Reconciled_Items_542600905"/>
      <sheetName val="Unreconciled_Items_542600905"/>
      <sheetName val="Reconciliation_543000605"/>
      <sheetName val="GL_Balance_543000605"/>
      <sheetName val="Supporting_Info_543000605"/>
      <sheetName val="Reconciled_Items_543000605"/>
      <sheetName val="Unreconciled_Items_543000605"/>
      <sheetName val="Reconciliation_543000705"/>
      <sheetName val="GL_Balance_543000705"/>
      <sheetName val="Supporting_Info_543000705"/>
      <sheetName val="Reconciled_Items_543000705"/>
      <sheetName val="Unreconciled_Items_543000705"/>
      <sheetName val="Reconciliation_543000805"/>
      <sheetName val="GL_Balance_543000805"/>
      <sheetName val="Supporting_Info_543000805"/>
      <sheetName val="Reconciled_Items_543000805"/>
      <sheetName val="Unreconciled_Items_543000805"/>
      <sheetName val="Reconciliation_543001105"/>
      <sheetName val="GL_Balance_543001105"/>
      <sheetName val="Supporting_Info_543001105"/>
      <sheetName val="Reconciled_Items_543001105"/>
      <sheetName val="Unreconciled_Items_543001105"/>
      <sheetName val="Reconciliation_543001205"/>
      <sheetName val="GL_Balance_543001205"/>
      <sheetName val="Supporting_Info_543001205"/>
      <sheetName val="Reconciled_Items_543001205"/>
      <sheetName val="Unreconciled_Items_543001205"/>
      <sheetName val="Reconciliation_543001305"/>
      <sheetName val="GL_Balance_543001305"/>
      <sheetName val="Supporting_Info_543001305"/>
      <sheetName val="Reconciled_Items_543001305"/>
      <sheetName val="Unreconciled_Items_543001305"/>
      <sheetName val="Reconciliation_543001405"/>
      <sheetName val="GL_Balance_543001405"/>
      <sheetName val="Supporting_Info_543001405"/>
      <sheetName val="Reconciled_Items_543001405"/>
      <sheetName val="Unreconciled_Items_543001405"/>
      <sheetName val="Reconciliation_543001505"/>
      <sheetName val="GL_Balance_543001505"/>
      <sheetName val="Supporting_Info_543001505"/>
      <sheetName val="Reconciled_Items_543001505"/>
      <sheetName val="Unreconciled_Items_543001505"/>
      <sheetName val="Reconciliation_543001605"/>
      <sheetName val="GL_Balance_543001605"/>
      <sheetName val="Supporting_Info_543001605"/>
      <sheetName val="Reconciled_Items_543001605"/>
      <sheetName val="Unreconciled_Items_543001605"/>
      <sheetName val="Reconciliation_543001805"/>
      <sheetName val="GL_Balance_543001805"/>
      <sheetName val="Supporting_Info_543001805"/>
      <sheetName val="Reconciled_Items_543001805"/>
      <sheetName val="Unreconciled_Items_543001805"/>
      <sheetName val="Reconciliation_543001905"/>
      <sheetName val="GL_Balance_543001905"/>
      <sheetName val="Supporting_Info_543001905"/>
      <sheetName val="Reconciled_Items_543001905"/>
      <sheetName val="Unreconciled_Items_543001905"/>
      <sheetName val="Reconciliation_543002005"/>
      <sheetName val="GL_Balance_543002005"/>
      <sheetName val="Supporting_Info_543002005"/>
      <sheetName val="Reconciled_Items_543002005"/>
      <sheetName val="4__Unreconciled_Items_543002005"/>
      <sheetName val="Reconciliation_543002105"/>
      <sheetName val="GL_Balance_543002105"/>
      <sheetName val="Supporting_Info_543002105"/>
      <sheetName val="Reconciled_Items_543002105"/>
      <sheetName val="Unreconciled_Items_543002105"/>
      <sheetName val="Reconciliation_543002205"/>
      <sheetName val="GL_Balance_543002205"/>
      <sheetName val="Supporting_Info_543002205"/>
      <sheetName val="Reconciled_Items_543002205"/>
      <sheetName val="Unreconciled_Items_543002205"/>
      <sheetName val="Reconciliation_543002505"/>
      <sheetName val="GL_Balance_543002505"/>
      <sheetName val="Supporting_Info_543002505"/>
      <sheetName val="Reconciled_Items_543002505"/>
      <sheetName val="Unreconciled_Items_543002505"/>
      <sheetName val="Reconciliation_543002705"/>
      <sheetName val="GL_Balance_543002705"/>
      <sheetName val="Supporting_Info_543002705"/>
      <sheetName val="Reconciled_Items_543002705"/>
      <sheetName val="Unreconciled_Items_543002705"/>
      <sheetName val="Reconciliation_543003305"/>
      <sheetName val="GL_Balance_543003305"/>
      <sheetName val="Supporting_Info_543003305"/>
      <sheetName val="Reconciled_Items_543003305"/>
      <sheetName val="Unreconciled_Items_543003305"/>
      <sheetName val="Reconciliation_543004005"/>
      <sheetName val="GL_Balance_543004005"/>
      <sheetName val="Supporting_Info_543004005"/>
      <sheetName val="Reconciled_Items_543004005"/>
      <sheetName val="Unreconciled_Items_543004005"/>
      <sheetName val="Reconciliation_548001005"/>
      <sheetName val="GL_Balance_548001005"/>
      <sheetName val="Supporting_Info_548001005"/>
      <sheetName val="Reconciled_Items_548001005"/>
      <sheetName val="Unreconciled_Items_548001005"/>
      <sheetName val="Reconciliation_555500005"/>
      <sheetName val="GL_Balance_555500005"/>
      <sheetName val="Supporting_Info_555500005"/>
      <sheetName val="Reconciled_Items_555500005"/>
      <sheetName val="Unreconciled_Items_555500005"/>
      <sheetName val="Reconciliation_610001505"/>
      <sheetName val="GL_Balance_610001505"/>
      <sheetName val="Supporting_Info_610001505"/>
      <sheetName val="Reconciled_Items_610001505"/>
      <sheetName val="Unreconciled_Items_610001505"/>
      <sheetName val="Reconciliation_710006005"/>
      <sheetName val="GL_Balance_710006005"/>
      <sheetName val="Supporting_Info_710006005"/>
      <sheetName val="Reconciled_Items_710006005"/>
      <sheetName val="Unreconciled_Items_710006005"/>
      <sheetName val="Reconciliation_725001005"/>
      <sheetName val="GL_Balance_725001005"/>
      <sheetName val="Supporting_Info_725001005"/>
      <sheetName val="Reconciled_Items_725001005"/>
      <sheetName val="Unreconciled_Items_725001005"/>
      <sheetName val="Reconciliation_729500105"/>
      <sheetName val="GL_Balance_729500105"/>
      <sheetName val="Supporting_Info_729500105"/>
      <sheetName val="Reconciled_Items_729500105"/>
      <sheetName val="Unreconciled_Items_729500105"/>
      <sheetName val="Reconciliation_800000005"/>
      <sheetName val="GL_Balance_800000005"/>
      <sheetName val="Supporting_Info_800000005"/>
      <sheetName val="Reconciled_Items_800000005"/>
      <sheetName val="Unreconciled_Items_800000005"/>
      <sheetName val="Reconciliation_827001005"/>
      <sheetName val="GL_Balance_827001005"/>
      <sheetName val="Supporting_Info_827001005"/>
      <sheetName val="Reconciled_Items_827001005"/>
      <sheetName val="Unreconciled_Items_827001005"/>
      <sheetName val="Reconciliation_840000005"/>
      <sheetName val="GL_Balance_840000005"/>
      <sheetName val="Supporting_Info_840000005"/>
      <sheetName val="Reconciled_Items_840000005"/>
      <sheetName val="Unreconciled_Items_840000005"/>
      <sheetName val="Reconciliation_840500005"/>
      <sheetName val="GL_Balance_840500005"/>
      <sheetName val="Supporting_Info_840500005"/>
      <sheetName val="Reconciled_Items_840500005"/>
      <sheetName val="Unreconciled_Items_840500005"/>
      <sheetName val="Reconciliation_842500005"/>
      <sheetName val="GL_Balance_842500005"/>
      <sheetName val="Supporting_Info_842500005"/>
      <sheetName val="Reconciled_Items_842500005"/>
      <sheetName val="Unreconciled_Items_842500005"/>
      <sheetName val="Reconciliation_843500005"/>
      <sheetName val="GL_Balance_843500005"/>
      <sheetName val="Supporting_Info_843500005"/>
      <sheetName val="Reconciled_Items_843500005"/>
      <sheetName val="Unreconciled_Items_843500005"/>
      <sheetName val="Reconciliation_844500005"/>
      <sheetName val="GL_Balance_844500005"/>
      <sheetName val="Supporting_Info_844500005"/>
      <sheetName val="Reconciliation_850000505"/>
      <sheetName val="GL_Balance_850000505"/>
      <sheetName val="Supporting_Info_850000505"/>
      <sheetName val="Reconciled_Items_850000505"/>
      <sheetName val="Unreconciled_Items_850000505"/>
      <sheetName val="Reconciliation_850001005"/>
      <sheetName val="GL_Balance_850001005"/>
      <sheetName val="Supporting_Info_850001005"/>
      <sheetName val="Reconciled_Items_850001005"/>
      <sheetName val="Unreconciled_Items_850001005"/>
      <sheetName val="Reconciliation_850500005"/>
      <sheetName val="GL_Balance_850500005"/>
      <sheetName val="Supporting_Info_850500005"/>
      <sheetName val="Reconciled_Items_850500005"/>
      <sheetName val="Unreconciled_Items_850500005"/>
      <sheetName val="Reconciliation_861000005"/>
      <sheetName val="GL_Balance_861000005"/>
      <sheetName val="Supporting_Info_861000005"/>
      <sheetName val="Reconciled_Items_861000005"/>
      <sheetName val="Unreconciled_Items_861000005"/>
      <sheetName val="Reconciliation_870000005"/>
      <sheetName val="GL_Balance_870000005"/>
      <sheetName val="Supporting_Info_870000005"/>
      <sheetName val="Reconciled_Items_870000005"/>
      <sheetName val="Unreconciled_Items_870000005"/>
      <sheetName val="Reconciliation_871000005"/>
      <sheetName val="GL_Balance_871000005"/>
      <sheetName val="Supporting_Info_871000005"/>
      <sheetName val="Reconciled_Items_871000005"/>
      <sheetName val="Unreconciled_Items_871000005"/>
      <sheetName val="Reconciliation_880500005"/>
      <sheetName val="GL_Balance_880500005"/>
      <sheetName val="Supporting_Info_880500005"/>
      <sheetName val="Reconciled_Items_880500005"/>
      <sheetName val="Unreconciled_Items_880500005"/>
      <sheetName val="TOTAL_UG2_&amp;_MER_INCL"/>
      <sheetName val="Proj_Rep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 refreshError="1"/>
      <sheetData sheetId="615" refreshError="1"/>
      <sheetData sheetId="616" refreshError="1"/>
      <sheetData sheetId="617"/>
      <sheetData sheetId="618"/>
      <sheetData sheetId="619"/>
      <sheetData sheetId="620"/>
      <sheetData sheetId="621" refreshError="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 refreshError="1"/>
      <sheetData sheetId="1069" refreshError="1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AT COMPLETION"/>
      <sheetName val="Progress Tables"/>
      <sheetName val="Progress Curve"/>
      <sheetName val="Total Cost"/>
      <sheetName val="Statistics"/>
      <sheetName val="IS"/>
      <sheetName val="Sheet1"/>
      <sheetName val="Consol IS"/>
      <sheetName val="SUMREP"/>
      <sheetName val=" Unit 1 Summary"/>
      <sheetName val="Net Cash Table"/>
      <sheetName val="Cash Out Table"/>
      <sheetName val="Turbine Tender 3 Unit base (2)"/>
      <sheetName val="CPA Formulae"/>
      <sheetName val="Input Sheet"/>
      <sheetName val="EXTERNAL SERVICES-DISCIPLINE "/>
      <sheetName val="GVL"/>
      <sheetName val="IM Project n"/>
      <sheetName val="_Unit 1 Summary"/>
      <sheetName val="Qm"/>
      <sheetName val="Budget Utilisation"/>
      <sheetName val="PROCUREMENT DATA"/>
      <sheetName val="E_PS5"/>
      <sheetName val="E_PS51"/>
      <sheetName val="300-720 HCS 00"/>
      <sheetName val="CoC"/>
      <sheetName val="ROE"/>
      <sheetName val="FRI"/>
      <sheetName val="Delive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143">
          <cell r="C1143" t="str">
            <v>.</v>
          </cell>
        </row>
        <row r="1144">
          <cell r="C1144" t="str">
            <v>1100-001</v>
          </cell>
        </row>
        <row r="1145">
          <cell r="C1145" t="str">
            <v>1100-002</v>
          </cell>
        </row>
        <row r="1146">
          <cell r="C1146" t="str">
            <v>1100-003</v>
          </cell>
        </row>
        <row r="1147">
          <cell r="C1147" t="str">
            <v>1100-004</v>
          </cell>
        </row>
        <row r="1148">
          <cell r="C1148" t="str">
            <v>1100-005</v>
          </cell>
        </row>
        <row r="1149">
          <cell r="C1149" t="str">
            <v>1100-006</v>
          </cell>
        </row>
        <row r="1150">
          <cell r="C1150" t="str">
            <v>1100-007</v>
          </cell>
        </row>
        <row r="1151">
          <cell r="C1151" t="str">
            <v>1100-008</v>
          </cell>
        </row>
        <row r="1152">
          <cell r="C1152" t="str">
            <v>1100-009</v>
          </cell>
        </row>
        <row r="1153">
          <cell r="C1153" t="str">
            <v>1100-010</v>
          </cell>
        </row>
        <row r="1154">
          <cell r="C1154" t="str">
            <v>1100-011</v>
          </cell>
        </row>
        <row r="1155">
          <cell r="C1155" t="str">
            <v>1100-012</v>
          </cell>
        </row>
        <row r="1156">
          <cell r="C1156" t="str">
            <v>1100-013</v>
          </cell>
        </row>
        <row r="1157">
          <cell r="C1157" t="str">
            <v>1100-014</v>
          </cell>
        </row>
        <row r="1158">
          <cell r="C1158" t="str">
            <v>1100-015</v>
          </cell>
        </row>
        <row r="1159">
          <cell r="C1159" t="str">
            <v>1100-016</v>
          </cell>
        </row>
        <row r="1160">
          <cell r="C1160" t="str">
            <v>1100-017</v>
          </cell>
        </row>
        <row r="1161">
          <cell r="C1161" t="str">
            <v>1100-018</v>
          </cell>
        </row>
      </sheetData>
      <sheetData sheetId="22"/>
      <sheetData sheetId="23"/>
      <sheetData sheetId="24"/>
      <sheetData sheetId="25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>
        <row r="13">
          <cell r="F13" t="str">
            <v>.</v>
          </cell>
        </row>
        <row r="14">
          <cell r="F14" t="str">
            <v>1001-001</v>
          </cell>
        </row>
        <row r="15">
          <cell r="F15" t="str">
            <v>1001-002</v>
          </cell>
        </row>
        <row r="16">
          <cell r="F16" t="str">
            <v>1002-001</v>
          </cell>
        </row>
        <row r="17">
          <cell r="F17" t="str">
            <v>1002-002</v>
          </cell>
        </row>
        <row r="18">
          <cell r="F18" t="str">
            <v>1002-003</v>
          </cell>
        </row>
        <row r="19">
          <cell r="F19" t="str">
            <v>.</v>
          </cell>
        </row>
        <row r="20">
          <cell r="F20" t="str">
            <v>1003-001</v>
          </cell>
        </row>
        <row r="21">
          <cell r="F21" t="str">
            <v>1003-002</v>
          </cell>
        </row>
        <row r="22">
          <cell r="F22" t="str">
            <v>1003-003</v>
          </cell>
        </row>
        <row r="23">
          <cell r="F23" t="str">
            <v>1003-004</v>
          </cell>
        </row>
        <row r="24">
          <cell r="F24" t="str">
            <v>1004-001</v>
          </cell>
        </row>
        <row r="25">
          <cell r="F25" t="str">
            <v>1004-002</v>
          </cell>
        </row>
        <row r="26">
          <cell r="F26" t="str">
            <v>1004-003</v>
          </cell>
        </row>
        <row r="27">
          <cell r="F27" t="str">
            <v>1004-004</v>
          </cell>
        </row>
        <row r="28">
          <cell r="F28" t="str">
            <v>.</v>
          </cell>
        </row>
        <row r="29">
          <cell r="F29" t="str">
            <v>1005-001</v>
          </cell>
        </row>
        <row r="30">
          <cell r="F30" t="str">
            <v>1005-002</v>
          </cell>
        </row>
        <row r="31">
          <cell r="F31" t="str">
            <v>1005-003</v>
          </cell>
        </row>
        <row r="32">
          <cell r="F32" t="str">
            <v>1005-004</v>
          </cell>
        </row>
        <row r="33">
          <cell r="F33" t="str">
            <v>1005-005</v>
          </cell>
        </row>
        <row r="34">
          <cell r="F34" t="str">
            <v>1005-006</v>
          </cell>
        </row>
        <row r="35">
          <cell r="F35" t="str">
            <v>1005-007</v>
          </cell>
        </row>
        <row r="36">
          <cell r="F36" t="str">
            <v>1005-008</v>
          </cell>
        </row>
        <row r="37">
          <cell r="F37" t="str">
            <v>.</v>
          </cell>
        </row>
        <row r="38">
          <cell r="F38" t="str">
            <v>1006-001</v>
          </cell>
        </row>
        <row r="39">
          <cell r="F39" t="str">
            <v>1006-002</v>
          </cell>
        </row>
        <row r="40">
          <cell r="F40" t="str">
            <v>1006-003</v>
          </cell>
        </row>
        <row r="41">
          <cell r="F41" t="str">
            <v>1006-004</v>
          </cell>
        </row>
        <row r="42">
          <cell r="F42" t="str">
            <v>1006-005</v>
          </cell>
        </row>
        <row r="43">
          <cell r="F43" t="str">
            <v>1006-006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1006-007</v>
          </cell>
        </row>
        <row r="71">
          <cell r="F71" t="str">
            <v>.</v>
          </cell>
        </row>
        <row r="72">
          <cell r="F72" t="str">
            <v>1009-001</v>
          </cell>
        </row>
        <row r="73">
          <cell r="F73" t="str">
            <v>1009-002</v>
          </cell>
        </row>
        <row r="74">
          <cell r="F74" t="str">
            <v>1009-003</v>
          </cell>
        </row>
        <row r="75">
          <cell r="F75" t="str">
            <v>1009-004</v>
          </cell>
        </row>
        <row r="76">
          <cell r="F76" t="str">
            <v>.</v>
          </cell>
        </row>
        <row r="77">
          <cell r="F77" t="str">
            <v>1007-001</v>
          </cell>
        </row>
        <row r="78">
          <cell r="F78" t="str">
            <v>1007-002</v>
          </cell>
        </row>
        <row r="79">
          <cell r="F79" t="str">
            <v>1007-003</v>
          </cell>
        </row>
        <row r="80">
          <cell r="F80" t="str">
            <v>1007-004</v>
          </cell>
        </row>
        <row r="81">
          <cell r="F81" t="str">
            <v>1007-005</v>
          </cell>
        </row>
        <row r="82">
          <cell r="F82" t="str">
            <v>1007-006</v>
          </cell>
        </row>
        <row r="83">
          <cell r="F83" t="str">
            <v>1007-007</v>
          </cell>
        </row>
        <row r="84">
          <cell r="F84" t="str">
            <v>1007-008</v>
          </cell>
        </row>
        <row r="85">
          <cell r="F85" t="str">
            <v>.</v>
          </cell>
        </row>
        <row r="86">
          <cell r="F86" t="str">
            <v>1007-009</v>
          </cell>
        </row>
        <row r="87">
          <cell r="F87" t="str">
            <v>1008-001</v>
          </cell>
        </row>
        <row r="88">
          <cell r="F88" t="str">
            <v>1010-001</v>
          </cell>
        </row>
        <row r="89">
          <cell r="F89" t="str">
            <v>1010-002</v>
          </cell>
        </row>
        <row r="90">
          <cell r="F90" t="str">
            <v>1010-003</v>
          </cell>
        </row>
        <row r="91">
          <cell r="F91" t="str">
            <v>1010-004</v>
          </cell>
        </row>
        <row r="92">
          <cell r="F92" t="str">
            <v>1010-005</v>
          </cell>
        </row>
        <row r="93">
          <cell r="F93" t="str">
            <v>.</v>
          </cell>
        </row>
        <row r="94">
          <cell r="F94" t="str">
            <v>1007-010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1010-006</v>
          </cell>
        </row>
        <row r="129">
          <cell r="F129" t="str">
            <v>.</v>
          </cell>
        </row>
        <row r="130">
          <cell r="F130" t="str">
            <v>1011-001</v>
          </cell>
        </row>
        <row r="131">
          <cell r="F131" t="str">
            <v>1011-002</v>
          </cell>
        </row>
        <row r="132">
          <cell r="F132" t="str">
            <v>1011-003</v>
          </cell>
        </row>
        <row r="133">
          <cell r="F133" t="str">
            <v>1012-001</v>
          </cell>
        </row>
        <row r="134">
          <cell r="F134" t="str">
            <v>1013-001</v>
          </cell>
        </row>
        <row r="135">
          <cell r="F135" t="str">
            <v>1013-002</v>
          </cell>
        </row>
        <row r="136">
          <cell r="F136" t="str">
            <v>1013-003</v>
          </cell>
        </row>
        <row r="137">
          <cell r="F137" t="str">
            <v>1013-004</v>
          </cell>
        </row>
        <row r="138">
          <cell r="F138" t="str">
            <v>1013-005</v>
          </cell>
        </row>
        <row r="139">
          <cell r="F139" t="str">
            <v>1011-004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1014-001</v>
          </cell>
        </row>
        <row r="177">
          <cell r="F177" t="str">
            <v>1014-002</v>
          </cell>
        </row>
        <row r="178">
          <cell r="F178" t="str">
            <v>1014-003</v>
          </cell>
        </row>
        <row r="179">
          <cell r="F179" t="str">
            <v>1014-004</v>
          </cell>
        </row>
        <row r="180">
          <cell r="F180" t="str">
            <v>1014-005</v>
          </cell>
        </row>
        <row r="181">
          <cell r="F181" t="str">
            <v>1014-006</v>
          </cell>
        </row>
      </sheetData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"/>
      <sheetName val="NOTES4"/>
      <sheetName val="ChangeLog"/>
      <sheetName val="Committ Status"/>
      <sheetName val="Sheet1"/>
      <sheetName val="Summary"/>
      <sheetName val="BP2008"/>
      <sheetName val="BP2007"/>
      <sheetName val="Graph"/>
      <sheetName val="Actual"/>
      <sheetName val="Forecast LE12"/>
      <sheetName val="Forecast LE11"/>
      <sheetName val="Forecast LE10"/>
      <sheetName val="Forecast LE09"/>
      <sheetName val="Forecast LE08"/>
      <sheetName val="Forecast LE07"/>
      <sheetName val="Forecast LE06"/>
      <sheetName val="Forecast LE05"/>
      <sheetName val="Forecast LE04"/>
      <sheetName val="Forecast LE03"/>
      <sheetName val="Forecast LE02"/>
      <sheetName val="Forecast LE01"/>
      <sheetName val="NOTES3"/>
      <sheetName val="NOTES2"/>
      <sheetName val="NOTES1"/>
      <sheetName val="SAVINGS"/>
      <sheetName val="HDSA"/>
      <sheetName val="Infoset"/>
      <sheetName val="Lists"/>
      <sheetName val="4.4a Execution Extension"/>
      <sheetName val="UOM Defimitions Explaind"/>
      <sheetName val="Capital Definitione Explained"/>
      <sheetName val="1 Input_M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 cover"/>
      <sheetName val="Summ"/>
      <sheetName val="Cert Detail"/>
      <sheetName val="SVRREG"/>
      <sheetName val="Escal"/>
      <sheetName val="TPC's"/>
      <sheetName val="Appr Delays"/>
      <sheetName val="Cov drill"/>
      <sheetName val="Cert calcs"/>
      <sheetName val="Cover"/>
      <sheetName val="Sheet3"/>
      <sheetName val="Sheet2"/>
      <sheetName val="Fin Rev"/>
      <sheetName val="Finl Sum"/>
      <sheetName val="Cert Sum"/>
      <sheetName val="Cert_cover"/>
      <sheetName val="Cert_Detail"/>
      <sheetName val="Appr_Delays"/>
      <sheetName val="Cov_drill"/>
      <sheetName val="Cert_calcs"/>
      <sheetName val="Fin_Rev"/>
      <sheetName val="Finl_Sum"/>
      <sheetName val="Cert_Sum"/>
      <sheetName val="Cert_cover1"/>
      <sheetName val="Cert_Detail1"/>
      <sheetName val="Appr_Delays1"/>
      <sheetName val="Cov_drill1"/>
      <sheetName val="Cert_calcs1"/>
      <sheetName val="Fin_Rev1"/>
      <sheetName val="Finl_Sum1"/>
      <sheetName val="Cert_Sum1"/>
      <sheetName val="Cert_cover2"/>
      <sheetName val="Cert_Detail2"/>
      <sheetName val="Appr_Delays2"/>
      <sheetName val="Cov_drill2"/>
      <sheetName val="Cert_calcs2"/>
      <sheetName val="Fin_Rev2"/>
      <sheetName val="Finl_Sum2"/>
      <sheetName val="Cert_Sum2"/>
      <sheetName val="Certificate Detai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 cover"/>
      <sheetName val="Summ"/>
      <sheetName val="Cert Detail"/>
      <sheetName val="SVRREG"/>
      <sheetName val="Eskal"/>
      <sheetName val="TPC's"/>
      <sheetName val="Claim Var"/>
      <sheetName val="STime"/>
      <sheetName val="Correction"/>
      <sheetName val="Appr Delays"/>
      <sheetName val="Cov drill"/>
      <sheetName val="Cert calcs"/>
      <sheetName val="Sheet2"/>
      <sheetName val="Fin Rev"/>
      <sheetName val="Finl Sum"/>
      <sheetName val="Notes"/>
      <sheetName val="Cert Graph"/>
      <sheetName val="C flow"/>
      <sheetName val="Cert_cover"/>
      <sheetName val="Cert_Detail"/>
      <sheetName val="Claim_Var"/>
      <sheetName val="Appr_Delays"/>
      <sheetName val="Cov_drill"/>
      <sheetName val="Cert_calcs"/>
      <sheetName val="Fin_Rev"/>
      <sheetName val="Finl_Sum"/>
      <sheetName val="Cert_Graph"/>
      <sheetName val="C_flow"/>
      <sheetName val="Cert_cover1"/>
      <sheetName val="Cert_Detail1"/>
      <sheetName val="Claim_Var1"/>
      <sheetName val="Appr_Delays1"/>
      <sheetName val="Cov_drill1"/>
      <sheetName val="Cert_calcs1"/>
      <sheetName val="Fin_Rev1"/>
      <sheetName val="Finl_Sum1"/>
      <sheetName val="Cert_Graph1"/>
      <sheetName val="C_flow1"/>
      <sheetName val="Cert_cover2"/>
      <sheetName val="Cert_Detail2"/>
      <sheetName val="Claim_Var2"/>
      <sheetName val="Appr_Delays2"/>
      <sheetName val="Cov_drill2"/>
      <sheetName val="Cert_calcs2"/>
      <sheetName val="Fin_Rev2"/>
      <sheetName val="Finl_Sum2"/>
      <sheetName val="Cert_Graph2"/>
      <sheetName val="C_flow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 cover"/>
      <sheetName val="Cert Detail"/>
      <sheetName val="SVRREG"/>
      <sheetName val="Escal"/>
      <sheetName val="TPC's"/>
      <sheetName val="Appr Delays"/>
      <sheetName val="Cover"/>
      <sheetName val="Sheet3"/>
      <sheetName val="Sheet2"/>
      <sheetName val="Fin Rev"/>
      <sheetName val="Finl Sum"/>
      <sheetName val="Cert Sum"/>
      <sheetName val="Summ"/>
      <sheetName val="TPC Backup"/>
      <sheetName val="Notes"/>
      <sheetName val="Cert_cover"/>
      <sheetName val="Cert_Detail"/>
      <sheetName val="Appr_Delays"/>
      <sheetName val="Fin_Rev"/>
      <sheetName val="Finl_Sum"/>
      <sheetName val="Cert_Sum"/>
      <sheetName val="TPC_Backup"/>
      <sheetName val="Cert_cover1"/>
      <sheetName val="Cert_Detail1"/>
      <sheetName val="Appr_Delays1"/>
      <sheetName val="Fin_Rev1"/>
      <sheetName val="Finl_Sum1"/>
      <sheetName val="Cert_Sum1"/>
      <sheetName val="TPC_Backup1"/>
      <sheetName val="Cert_cover2"/>
      <sheetName val="Cert_Detail2"/>
      <sheetName val="Appr_Delays2"/>
      <sheetName val="Fin_Rev2"/>
      <sheetName val="Finl_Sum2"/>
      <sheetName val="Cert_Sum2"/>
      <sheetName val="TPC_Backu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s"/>
      <sheetName val="Re"/>
      <sheetName val="1999 PLAN"/>
      <sheetName val="Turbine Tender 3 Unit base (2)"/>
      <sheetName val="CPA Formulae"/>
      <sheetName val="Detail"/>
      <sheetName val="FLOW_3.XLS"/>
      <sheetName val="Qm"/>
      <sheetName val="C"/>
      <sheetName val="1999_PLAN"/>
      <sheetName val="Turbine_Tender_3_Unit_base_(2)"/>
      <sheetName val="CPA_Formulae"/>
      <sheetName val="FLOW_3_XLS"/>
      <sheetName val="Econ_monthly_"/>
      <sheetName val="Rates"/>
      <sheetName val="Cu drop list"/>
    </sheetNames>
    <sheetDataSet>
      <sheetData sheetId="0"/>
      <sheetData sheetId="1" refreshError="1">
        <row r="94">
          <cell r="D94">
            <v>0</v>
          </cell>
        </row>
        <row r="95">
          <cell r="D95">
            <v>1</v>
          </cell>
        </row>
        <row r="96">
          <cell r="D96">
            <v>2</v>
          </cell>
        </row>
        <row r="97">
          <cell r="D97">
            <v>3</v>
          </cell>
        </row>
        <row r="98">
          <cell r="D98">
            <v>4</v>
          </cell>
        </row>
        <row r="99">
          <cell r="D99">
            <v>5</v>
          </cell>
        </row>
        <row r="100">
          <cell r="D100">
            <v>6</v>
          </cell>
        </row>
        <row r="101">
          <cell r="D101">
            <v>7</v>
          </cell>
        </row>
        <row r="102">
          <cell r="D102">
            <v>8</v>
          </cell>
        </row>
        <row r="103">
          <cell r="D103">
            <v>9</v>
          </cell>
        </row>
        <row r="104">
          <cell r="D104">
            <v>10</v>
          </cell>
        </row>
        <row r="105">
          <cell r="D105">
            <v>11</v>
          </cell>
        </row>
        <row r="106">
          <cell r="D106">
            <v>12</v>
          </cell>
        </row>
        <row r="107">
          <cell r="D107">
            <v>13</v>
          </cell>
        </row>
        <row r="108">
          <cell r="D108">
            <v>14</v>
          </cell>
        </row>
        <row r="109">
          <cell r="D109">
            <v>15</v>
          </cell>
        </row>
        <row r="110">
          <cell r="D110">
            <v>16</v>
          </cell>
        </row>
        <row r="111">
          <cell r="D111">
            <v>17</v>
          </cell>
        </row>
        <row r="112">
          <cell r="D112">
            <v>18</v>
          </cell>
        </row>
        <row r="113">
          <cell r="D113">
            <v>19</v>
          </cell>
        </row>
        <row r="114">
          <cell r="D114">
            <v>20</v>
          </cell>
        </row>
        <row r="115">
          <cell r="D115">
            <v>21</v>
          </cell>
        </row>
        <row r="116">
          <cell r="D116">
            <v>22</v>
          </cell>
        </row>
        <row r="117">
          <cell r="D117">
            <v>23</v>
          </cell>
        </row>
        <row r="118">
          <cell r="D118">
            <v>24</v>
          </cell>
        </row>
        <row r="119">
          <cell r="D119">
            <v>25</v>
          </cell>
        </row>
        <row r="120">
          <cell r="D120">
            <v>26</v>
          </cell>
        </row>
        <row r="121">
          <cell r="D121">
            <v>27</v>
          </cell>
        </row>
        <row r="122">
          <cell r="D122">
            <v>28</v>
          </cell>
        </row>
        <row r="123">
          <cell r="D123">
            <v>29</v>
          </cell>
        </row>
        <row r="124">
          <cell r="D124">
            <v>30</v>
          </cell>
        </row>
        <row r="125">
          <cell r="D125">
            <v>31</v>
          </cell>
        </row>
        <row r="126">
          <cell r="D126">
            <v>32</v>
          </cell>
        </row>
        <row r="127">
          <cell r="D127">
            <v>33</v>
          </cell>
        </row>
        <row r="128">
          <cell r="D128">
            <v>34</v>
          </cell>
        </row>
        <row r="129">
          <cell r="D129">
            <v>35</v>
          </cell>
        </row>
        <row r="130">
          <cell r="D130">
            <v>36</v>
          </cell>
        </row>
        <row r="131">
          <cell r="D131">
            <v>37</v>
          </cell>
        </row>
        <row r="132">
          <cell r="D132">
            <v>38</v>
          </cell>
        </row>
        <row r="133">
          <cell r="D133">
            <v>39</v>
          </cell>
        </row>
        <row r="134">
          <cell r="D134">
            <v>40</v>
          </cell>
        </row>
        <row r="135">
          <cell r="D135">
            <v>41</v>
          </cell>
        </row>
        <row r="136">
          <cell r="D136">
            <v>42</v>
          </cell>
        </row>
        <row r="137">
          <cell r="D137">
            <v>43</v>
          </cell>
        </row>
        <row r="138">
          <cell r="D138">
            <v>44</v>
          </cell>
        </row>
        <row r="139">
          <cell r="D139">
            <v>45</v>
          </cell>
        </row>
        <row r="140">
          <cell r="D140">
            <v>46</v>
          </cell>
        </row>
        <row r="141">
          <cell r="D141">
            <v>47</v>
          </cell>
        </row>
        <row r="142">
          <cell r="D142">
            <v>48</v>
          </cell>
        </row>
        <row r="143">
          <cell r="D143">
            <v>49</v>
          </cell>
        </row>
        <row r="144">
          <cell r="D144">
            <v>50</v>
          </cell>
        </row>
        <row r="147">
          <cell r="D147">
            <v>0</v>
          </cell>
        </row>
        <row r="148">
          <cell r="D148">
            <v>1</v>
          </cell>
        </row>
        <row r="149">
          <cell r="D149">
            <v>2</v>
          </cell>
        </row>
        <row r="150">
          <cell r="D150">
            <v>3</v>
          </cell>
        </row>
        <row r="151">
          <cell r="D151">
            <v>4</v>
          </cell>
        </row>
        <row r="152">
          <cell r="D152">
            <v>5</v>
          </cell>
        </row>
        <row r="153">
          <cell r="D153">
            <v>6</v>
          </cell>
        </row>
        <row r="154">
          <cell r="D154">
            <v>7</v>
          </cell>
        </row>
        <row r="155">
          <cell r="D155">
            <v>8</v>
          </cell>
        </row>
        <row r="156">
          <cell r="D156">
            <v>9</v>
          </cell>
        </row>
        <row r="157">
          <cell r="D157">
            <v>10</v>
          </cell>
        </row>
        <row r="158">
          <cell r="D158">
            <v>11</v>
          </cell>
        </row>
        <row r="159">
          <cell r="D159">
            <v>12</v>
          </cell>
        </row>
        <row r="160">
          <cell r="D160">
            <v>13</v>
          </cell>
        </row>
        <row r="161">
          <cell r="D161">
            <v>14</v>
          </cell>
        </row>
        <row r="162">
          <cell r="D162">
            <v>15</v>
          </cell>
        </row>
        <row r="163">
          <cell r="D163">
            <v>16</v>
          </cell>
        </row>
        <row r="164">
          <cell r="D164">
            <v>17</v>
          </cell>
        </row>
        <row r="165">
          <cell r="D165">
            <v>18</v>
          </cell>
        </row>
        <row r="166">
          <cell r="D166">
            <v>19</v>
          </cell>
        </row>
        <row r="167">
          <cell r="D167">
            <v>20</v>
          </cell>
        </row>
        <row r="168">
          <cell r="D168">
            <v>21</v>
          </cell>
        </row>
        <row r="169">
          <cell r="D169">
            <v>22</v>
          </cell>
        </row>
        <row r="170">
          <cell r="D170">
            <v>23</v>
          </cell>
        </row>
        <row r="171">
          <cell r="D171">
            <v>24</v>
          </cell>
        </row>
        <row r="172">
          <cell r="D172">
            <v>25</v>
          </cell>
        </row>
        <row r="173">
          <cell r="D173">
            <v>26</v>
          </cell>
        </row>
        <row r="174">
          <cell r="D174">
            <v>27</v>
          </cell>
        </row>
        <row r="175">
          <cell r="D175">
            <v>28</v>
          </cell>
        </row>
        <row r="176">
          <cell r="D176">
            <v>29</v>
          </cell>
        </row>
        <row r="177">
          <cell r="D177">
            <v>30</v>
          </cell>
        </row>
        <row r="178">
          <cell r="D178">
            <v>31</v>
          </cell>
        </row>
        <row r="179">
          <cell r="D179">
            <v>32</v>
          </cell>
        </row>
        <row r="180">
          <cell r="D180">
            <v>33</v>
          </cell>
        </row>
        <row r="181">
          <cell r="D181">
            <v>34</v>
          </cell>
        </row>
        <row r="184">
          <cell r="D184">
            <v>0</v>
          </cell>
        </row>
        <row r="185">
          <cell r="D185">
            <v>1</v>
          </cell>
        </row>
        <row r="186">
          <cell r="D186">
            <v>2</v>
          </cell>
        </row>
        <row r="187">
          <cell r="D187">
            <v>3</v>
          </cell>
        </row>
        <row r="188">
          <cell r="D188">
            <v>4</v>
          </cell>
        </row>
        <row r="189">
          <cell r="D189">
            <v>5</v>
          </cell>
        </row>
        <row r="190">
          <cell r="D190">
            <v>6</v>
          </cell>
        </row>
        <row r="191">
          <cell r="D191">
            <v>7</v>
          </cell>
        </row>
        <row r="192">
          <cell r="D192">
            <v>8</v>
          </cell>
        </row>
        <row r="193">
          <cell r="D193">
            <v>9</v>
          </cell>
        </row>
        <row r="194">
          <cell r="D194">
            <v>10</v>
          </cell>
        </row>
        <row r="195">
          <cell r="D195">
            <v>11</v>
          </cell>
        </row>
        <row r="196">
          <cell r="D196">
            <v>12</v>
          </cell>
        </row>
        <row r="197">
          <cell r="D197">
            <v>13</v>
          </cell>
        </row>
        <row r="198">
          <cell r="D198">
            <v>14</v>
          </cell>
        </row>
        <row r="199">
          <cell r="D199">
            <v>15</v>
          </cell>
        </row>
        <row r="200">
          <cell r="D200">
            <v>16</v>
          </cell>
        </row>
        <row r="201">
          <cell r="D201">
            <v>17</v>
          </cell>
        </row>
        <row r="202">
          <cell r="D202">
            <v>18</v>
          </cell>
        </row>
        <row r="203">
          <cell r="D203">
            <v>19</v>
          </cell>
        </row>
        <row r="204">
          <cell r="D204">
            <v>20</v>
          </cell>
        </row>
        <row r="205">
          <cell r="D205">
            <v>21</v>
          </cell>
        </row>
        <row r="206">
          <cell r="D206">
            <v>22</v>
          </cell>
        </row>
        <row r="207">
          <cell r="D207">
            <v>23</v>
          </cell>
        </row>
        <row r="208">
          <cell r="D208">
            <v>24</v>
          </cell>
        </row>
        <row r="209">
          <cell r="D209">
            <v>25</v>
          </cell>
        </row>
        <row r="210">
          <cell r="D210">
            <v>26</v>
          </cell>
        </row>
        <row r="211">
          <cell r="D211">
            <v>27</v>
          </cell>
        </row>
        <row r="212">
          <cell r="D212">
            <v>28</v>
          </cell>
        </row>
        <row r="213">
          <cell r="D213">
            <v>29</v>
          </cell>
        </row>
        <row r="214">
          <cell r="D214">
            <v>30</v>
          </cell>
        </row>
        <row r="215">
          <cell r="D215">
            <v>31</v>
          </cell>
        </row>
        <row r="216">
          <cell r="D216">
            <v>32</v>
          </cell>
        </row>
        <row r="217">
          <cell r="D217">
            <v>33</v>
          </cell>
        </row>
        <row r="218">
          <cell r="D218">
            <v>34</v>
          </cell>
        </row>
        <row r="219">
          <cell r="D219">
            <v>35</v>
          </cell>
        </row>
        <row r="220">
          <cell r="D220">
            <v>36</v>
          </cell>
        </row>
        <row r="221">
          <cell r="D221">
            <v>37</v>
          </cell>
        </row>
        <row r="222">
          <cell r="D222">
            <v>38</v>
          </cell>
        </row>
        <row r="223">
          <cell r="D223">
            <v>39</v>
          </cell>
        </row>
        <row r="224">
          <cell r="D224">
            <v>40</v>
          </cell>
        </row>
        <row r="225">
          <cell r="D225">
            <v>41</v>
          </cell>
        </row>
        <row r="226">
          <cell r="D226">
            <v>42</v>
          </cell>
        </row>
        <row r="227">
          <cell r="D227">
            <v>43</v>
          </cell>
        </row>
        <row r="228">
          <cell r="D228">
            <v>44</v>
          </cell>
        </row>
        <row r="229">
          <cell r="D229">
            <v>45</v>
          </cell>
        </row>
        <row r="230">
          <cell r="D230">
            <v>46</v>
          </cell>
        </row>
        <row r="231">
          <cell r="D231">
            <v>47</v>
          </cell>
        </row>
        <row r="232">
          <cell r="D232">
            <v>48</v>
          </cell>
        </row>
        <row r="233">
          <cell r="D233">
            <v>49</v>
          </cell>
        </row>
        <row r="234">
          <cell r="D234">
            <v>50</v>
          </cell>
        </row>
        <row r="237">
          <cell r="D237">
            <v>0</v>
          </cell>
        </row>
        <row r="238">
          <cell r="D238">
            <v>1</v>
          </cell>
        </row>
        <row r="239">
          <cell r="D239">
            <v>2</v>
          </cell>
        </row>
        <row r="240">
          <cell r="D240">
            <v>3</v>
          </cell>
        </row>
        <row r="241">
          <cell r="D241">
            <v>4</v>
          </cell>
        </row>
        <row r="242">
          <cell r="D242">
            <v>5</v>
          </cell>
        </row>
        <row r="243">
          <cell r="D243">
            <v>6</v>
          </cell>
        </row>
        <row r="244">
          <cell r="D244">
            <v>7</v>
          </cell>
        </row>
        <row r="245">
          <cell r="D245">
            <v>8</v>
          </cell>
        </row>
        <row r="246">
          <cell r="D246">
            <v>9</v>
          </cell>
        </row>
        <row r="247">
          <cell r="D247">
            <v>10</v>
          </cell>
        </row>
        <row r="250">
          <cell r="D250">
            <v>0</v>
          </cell>
        </row>
        <row r="251">
          <cell r="D251">
            <v>1</v>
          </cell>
        </row>
        <row r="252">
          <cell r="D252">
            <v>2</v>
          </cell>
        </row>
        <row r="253">
          <cell r="D253">
            <v>3</v>
          </cell>
        </row>
        <row r="254">
          <cell r="D254">
            <v>4</v>
          </cell>
        </row>
        <row r="255">
          <cell r="D255">
            <v>5</v>
          </cell>
        </row>
        <row r="256">
          <cell r="D256">
            <v>6</v>
          </cell>
        </row>
        <row r="257">
          <cell r="D257">
            <v>7</v>
          </cell>
        </row>
        <row r="258">
          <cell r="D258">
            <v>8</v>
          </cell>
        </row>
        <row r="259">
          <cell r="D259">
            <v>9</v>
          </cell>
        </row>
        <row r="260">
          <cell r="D260">
            <v>10</v>
          </cell>
        </row>
        <row r="261">
          <cell r="D261">
            <v>11</v>
          </cell>
        </row>
        <row r="262">
          <cell r="D262">
            <v>12</v>
          </cell>
        </row>
        <row r="263">
          <cell r="D263">
            <v>13</v>
          </cell>
        </row>
        <row r="264">
          <cell r="D264">
            <v>14</v>
          </cell>
        </row>
        <row r="265">
          <cell r="D265">
            <v>15</v>
          </cell>
        </row>
        <row r="266">
          <cell r="D266">
            <v>16</v>
          </cell>
        </row>
        <row r="267">
          <cell r="D267">
            <v>17</v>
          </cell>
        </row>
        <row r="268">
          <cell r="D268">
            <v>18</v>
          </cell>
        </row>
        <row r="269">
          <cell r="D269">
            <v>19</v>
          </cell>
        </row>
        <row r="270">
          <cell r="D270">
            <v>20</v>
          </cell>
        </row>
        <row r="271">
          <cell r="D271">
            <v>21</v>
          </cell>
        </row>
        <row r="272">
          <cell r="D272">
            <v>22</v>
          </cell>
        </row>
        <row r="273">
          <cell r="D273">
            <v>23</v>
          </cell>
        </row>
        <row r="274">
          <cell r="D274">
            <v>24</v>
          </cell>
        </row>
        <row r="275">
          <cell r="D275">
            <v>25</v>
          </cell>
        </row>
        <row r="276">
          <cell r="D276">
            <v>26</v>
          </cell>
        </row>
        <row r="277">
          <cell r="D277">
            <v>27</v>
          </cell>
        </row>
        <row r="278">
          <cell r="D278">
            <v>28</v>
          </cell>
        </row>
        <row r="279">
          <cell r="D279">
            <v>29</v>
          </cell>
        </row>
        <row r="280">
          <cell r="D280">
            <v>30</v>
          </cell>
        </row>
        <row r="281">
          <cell r="D281">
            <v>31</v>
          </cell>
        </row>
        <row r="282">
          <cell r="D282">
            <v>32</v>
          </cell>
        </row>
        <row r="283">
          <cell r="D283">
            <v>33</v>
          </cell>
        </row>
        <row r="284">
          <cell r="D284">
            <v>34</v>
          </cell>
        </row>
        <row r="285">
          <cell r="D285">
            <v>35</v>
          </cell>
        </row>
        <row r="286">
          <cell r="D286">
            <v>36</v>
          </cell>
        </row>
        <row r="287">
          <cell r="D287">
            <v>37</v>
          </cell>
        </row>
        <row r="288">
          <cell r="D288">
            <v>38</v>
          </cell>
        </row>
        <row r="289">
          <cell r="D289">
            <v>39</v>
          </cell>
        </row>
        <row r="290">
          <cell r="D290">
            <v>40</v>
          </cell>
        </row>
        <row r="293">
          <cell r="D293">
            <v>0</v>
          </cell>
        </row>
        <row r="294">
          <cell r="D294">
            <v>1</v>
          </cell>
        </row>
        <row r="295">
          <cell r="D295">
            <v>2</v>
          </cell>
        </row>
        <row r="296">
          <cell r="D296">
            <v>3</v>
          </cell>
        </row>
        <row r="297">
          <cell r="D297">
            <v>4</v>
          </cell>
        </row>
        <row r="298">
          <cell r="D298">
            <v>5</v>
          </cell>
        </row>
        <row r="299">
          <cell r="D299">
            <v>6</v>
          </cell>
        </row>
        <row r="300">
          <cell r="D300">
            <v>7</v>
          </cell>
        </row>
        <row r="301">
          <cell r="D301">
            <v>8</v>
          </cell>
        </row>
        <row r="302">
          <cell r="D302">
            <v>9</v>
          </cell>
        </row>
        <row r="303">
          <cell r="D303">
            <v>10</v>
          </cell>
        </row>
        <row r="304">
          <cell r="D304">
            <v>11</v>
          </cell>
        </row>
        <row r="305">
          <cell r="D305">
            <v>12</v>
          </cell>
        </row>
        <row r="306">
          <cell r="D306">
            <v>13</v>
          </cell>
        </row>
        <row r="307">
          <cell r="D307">
            <v>14</v>
          </cell>
        </row>
        <row r="308">
          <cell r="D308">
            <v>15</v>
          </cell>
        </row>
        <row r="309">
          <cell r="D309">
            <v>16</v>
          </cell>
        </row>
        <row r="310">
          <cell r="D310">
            <v>17</v>
          </cell>
        </row>
        <row r="311">
          <cell r="D311">
            <v>18</v>
          </cell>
        </row>
        <row r="312">
          <cell r="D312">
            <v>19</v>
          </cell>
        </row>
        <row r="313">
          <cell r="D313">
            <v>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 Pont Month"/>
      <sheetName val="Du Pont YTD"/>
      <sheetName val="Du Pont Year LE's"/>
      <sheetName val="Du Pont Year BUD"/>
      <sheetName val="Data BUD"/>
      <sheetName val="Data Prev LE"/>
      <sheetName val="Data Latest LE"/>
      <sheetName val="Du_Pont_Month"/>
      <sheetName val="Du_Pont_YTD"/>
      <sheetName val="Du_Pont_Year_LE's"/>
      <sheetName val="Du_Pont_Year_BUD"/>
      <sheetName val="Data_BUD"/>
      <sheetName val="Data_Prev_LE"/>
      <sheetName val="Data_Latest_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_Settings"/>
      <sheetName val="A_Lookups"/>
      <sheetName val="Forecast Report --&gt;"/>
      <sheetName val="F___Plat Highlights"/>
      <sheetName val="F___Plat Variance"/>
      <sheetName val="F___Plat Op KPIs"/>
      <sheetName val="F___Plat Op KPIs (2)"/>
      <sheetName val="F___Plat Op KPIs (3)"/>
      <sheetName val="F___Plat Op KPIs (4)"/>
      <sheetName val="F___Plat Op Prof"/>
      <sheetName val="F___Plat Prices"/>
      <sheetName val="F___Plat Volume"/>
      <sheetName val="F___Plat Vol Graph 1"/>
      <sheetName val="F___Plat Vol Graph 2"/>
      <sheetName val="F___Plat Op Costs"/>
      <sheetName val="F___Plat Cont Improv"/>
      <sheetName val="F___Plat Tax"/>
      <sheetName val="F___Plat Capex"/>
      <sheetName val="F___Plat Projects"/>
      <sheetName val="F___Plat WC"/>
      <sheetName val="F___Plat CostCapital"/>
      <sheetName val="F___Plat RisksOpps"/>
      <sheetName val="F___Plat Outlook"/>
      <sheetName val="F___Plat Outer Years"/>
      <sheetName val="F___Plat Outer Years (2)"/>
      <sheetName val="Quarterly-Monthly Report --&gt;"/>
      <sheetName val="Q___Plat Variance"/>
      <sheetName val="QM__Plat CostCapital"/>
      <sheetName val="Q___Plat Op Prof"/>
      <sheetName val="Q___Plat Cont Improv"/>
      <sheetName val="QM__Plat Capex"/>
      <sheetName val="QM__Plat Capex  Projects"/>
      <sheetName val="QM__Plat Capex SIB"/>
      <sheetName val="DATA (2)"/>
      <sheetName val="DATA"/>
      <sheetName val="QM__Plat Capex  D1"/>
      <sheetName val="Q___Plat W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Balance Sheet"/>
      <sheetName val="YTD Income Statement"/>
      <sheetName val="UK $ BS"/>
      <sheetName val="UK $ IS"/>
      <sheetName val="CloseTable"/>
      <sheetName val="CloseTable Prior"/>
      <sheetName val="Current Prior"/>
      <sheetName val="Data Current"/>
      <sheetName val="Data Prior"/>
      <sheetName val="MovTable"/>
      <sheetName val="Tax Summary"/>
      <sheetName val="TaxCheck"/>
      <sheetName val="Co List"/>
      <sheetName val="List"/>
      <sheetName val="Prev Data"/>
      <sheetName val="Sheet1"/>
      <sheetName val="p&amp;(l) mayo99"/>
      <sheetName val="Rates"/>
      <sheetName val="Tarifa - Cade"/>
      <sheetName val="Summary"/>
      <sheetName val="Balance_Sheet"/>
      <sheetName val="YTD_Income_Statement"/>
      <sheetName val="UK_$_BS"/>
      <sheetName val="UK_$_IS"/>
      <sheetName val="CloseTable_Prior"/>
      <sheetName val="Current_Prior"/>
      <sheetName val="Data_Current"/>
      <sheetName val="Data_Prior"/>
      <sheetName val="Tax_Summary"/>
      <sheetName val="Co_List"/>
      <sheetName val="Prev_Data"/>
      <sheetName val="p&amp;(l)_mayo99"/>
      <sheetName val="Tarifa_-_Ca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Balance Sheet"/>
      <sheetName val="YTD Income Statement"/>
      <sheetName val="UK $ BS"/>
      <sheetName val="UK $ IS"/>
      <sheetName val="CloseTable"/>
      <sheetName val="CloseTable Prior"/>
      <sheetName val="Current Prior"/>
      <sheetName val="Data Current"/>
      <sheetName val="Data Prior"/>
      <sheetName val="MovTable"/>
      <sheetName val="Tax Summary"/>
      <sheetName val="Co List"/>
      <sheetName val="TaxCheck"/>
      <sheetName val="Sheet1"/>
      <sheetName val="Prev Data"/>
      <sheetName val="List"/>
      <sheetName val="Basis"/>
      <sheetName val="Balance_Sheet"/>
      <sheetName val="YTD_Income_Statement"/>
      <sheetName val="UK_$_BS"/>
      <sheetName val="UK_$_IS"/>
      <sheetName val="CloseTable_Prior"/>
      <sheetName val="Current_Prior"/>
      <sheetName val="Data_Current"/>
      <sheetName val="Data_Prior"/>
      <sheetName val="Tax_Summary"/>
      <sheetName val="Co_List"/>
      <sheetName val="Prev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heet"/>
      <sheetName val="Index"/>
      <sheetName val="IS"/>
      <sheetName val="Change in SH equity"/>
      <sheetName val="BS"/>
      <sheetName val="BS AFS"/>
      <sheetName val="Cash Flow"/>
      <sheetName val="Sales"/>
      <sheetName val="Sales Cust"/>
      <sheetName val="Sales IC"/>
      <sheetName val="Sales Volumes IC"/>
      <sheetName val="Sales Volumes"/>
      <sheetName val="Sales Geo"/>
      <sheetName val="Comm"/>
      <sheetName val="Comm Cust"/>
      <sheetName val="Comm IC"/>
      <sheetName val="Cost of Sales"/>
      <sheetName val="Other Cost"/>
      <sheetName val="Other Net Income"/>
      <sheetName val="Non mining income"/>
      <sheetName val="Net Inv Income"/>
      <sheetName val="Net Inv Detail"/>
      <sheetName val="Dividends paid"/>
      <sheetName val="Net Inv Income IC"/>
      <sheetName val="Discloseable Line Items"/>
      <sheetName val="Income Taxation"/>
      <sheetName val="Income Tax Calc"/>
      <sheetName val="Minority Share"/>
      <sheetName val="PPE"/>
      <sheetName val="Mining Assets"/>
      <sheetName val="Mining Assets Detail"/>
      <sheetName val="Nonmining"/>
      <sheetName val="NonMining Assets Detail"/>
      <sheetName val="Capital WIP"/>
      <sheetName val="C WIP Detail"/>
      <sheetName val="Intangible asset"/>
      <sheetName val="Env Trust"/>
      <sheetName val="Inventories"/>
      <sheetName val="Metal Inventories"/>
      <sheetName val="Stock Valuation"/>
      <sheetName val="Stores"/>
      <sheetName val="Detailed Stock Calc"/>
      <sheetName val="LTD"/>
      <sheetName val="Debtors"/>
      <sheetName val="Sales Debtors"/>
      <sheetName val="Other Debtors"/>
      <sheetName val="HO Debtors"/>
      <sheetName val="Invest Group"/>
      <sheetName val="Cash"/>
      <sheetName val="Share Capital"/>
      <sheetName val="ND Reserves"/>
      <sheetName val="Borrowings"/>
      <sheetName val="Borrowings Movement"/>
      <sheetName val="Deferred Tax"/>
      <sheetName val="Deferred Tax Calc"/>
      <sheetName val="Service Benefits"/>
      <sheetName val="PR Medical"/>
      <sheetName val="Employee benefits"/>
      <sheetName val="Accounts Payable"/>
      <sheetName val="Other Creditors"/>
      <sheetName val="HO Creditors"/>
      <sheetName val="Tax Liability"/>
      <sheetName val="Investments"/>
      <sheetName val="Commitments"/>
      <sheetName val="Forex Contracts"/>
      <sheetName val="On Mine"/>
      <sheetName val="Smelter"/>
      <sheetName val="Treatment Costs"/>
      <sheetName val="Treatment IC"/>
      <sheetName val="Category"/>
      <sheetName val="Allactive"/>
      <sheetName val="Module1"/>
      <sheetName val="Base Rates"/>
      <sheetName val="Sheet5"/>
      <sheetName val="BoQ selling"/>
      <sheetName val="Summary_Template PDS"/>
      <sheetName val="Summary"/>
      <sheetName val="RSA_Smelters"/>
      <sheetName val="MSMCommitments"/>
      <sheetName val="MSMActuals"/>
      <sheetName val="ACP"/>
      <sheetName val="WSM"/>
      <sheetName val="PSM"/>
      <sheetName val="Smelters"/>
      <sheetName val="RBMR"/>
      <sheetName val="Sheet1 (2)"/>
      <sheetName val="PDS"/>
      <sheetName val="PDS Data May Ytd"/>
      <sheetName val="Commitments May 2020"/>
      <sheetName val="Summury_Template RBMR"/>
      <sheetName val="Commitments June 2020"/>
      <sheetName val="Actuals 2020"/>
      <sheetName val="Commitments July 2020"/>
      <sheetName val="Actuals 03.08.2020"/>
      <sheetName val="ACTUALS 28.04.2020"/>
      <sheetName val="COMMITMENTS 28.04.2020"/>
      <sheetName val="Covid_19 SAP Costs"/>
      <sheetName val="Input_Sheet"/>
      <sheetName val="Change_in_SH_equity"/>
      <sheetName val="BS_AFS"/>
      <sheetName val="Cash_Flow"/>
      <sheetName val="Sales_Cust"/>
      <sheetName val="Sales_IC"/>
      <sheetName val="Sales_Volumes_IC"/>
      <sheetName val="Sales_Volumes"/>
      <sheetName val="Sales_Geo"/>
      <sheetName val="Comm_Cust"/>
      <sheetName val="Comm_IC"/>
      <sheetName val="Cost_of_Sales"/>
      <sheetName val="Other_Cost"/>
      <sheetName val="Other_Net_Income"/>
      <sheetName val="Non_mining_income"/>
      <sheetName val="Net_Inv_Income"/>
      <sheetName val="Net_Inv_Detail"/>
      <sheetName val="Dividends_paid"/>
      <sheetName val="Net_Inv_Income_IC"/>
      <sheetName val="Discloseable_Line_Items"/>
      <sheetName val="Income_Taxation"/>
      <sheetName val="Income_Tax_Calc"/>
      <sheetName val="Minority_Share"/>
      <sheetName val="Mining_Assets"/>
      <sheetName val="Mining_Assets_Detail"/>
      <sheetName val="NonMining_Assets_Detail"/>
      <sheetName val="Capital_WIP"/>
      <sheetName val="C_WIP_Detail"/>
      <sheetName val="Intangible_asset"/>
      <sheetName val="Env_Trust"/>
      <sheetName val="Metal_Inventories"/>
      <sheetName val="Stock_Valuation"/>
      <sheetName val="Detailed_Stock_Calc"/>
      <sheetName val="Sales_Debtors"/>
      <sheetName val="Other_Debtors"/>
      <sheetName val="HO_Debtors"/>
      <sheetName val="Invest_Group"/>
      <sheetName val="Share_Capital"/>
      <sheetName val="ND_Reserves"/>
      <sheetName val="Borrowings_Movement"/>
      <sheetName val="Deferred_Tax"/>
      <sheetName val="Deferred_Tax_Calc"/>
      <sheetName val="Service_Benefits"/>
      <sheetName val="PR_Medical"/>
      <sheetName val="Employee_benefits"/>
      <sheetName val="Accounts_Payable"/>
      <sheetName val="Other_Creditors"/>
      <sheetName val="HO_Creditors"/>
      <sheetName val="Tax_Liability"/>
      <sheetName val="Forex_Contracts"/>
      <sheetName val="On_Mine"/>
      <sheetName val="Treatment_Costs"/>
      <sheetName val="Treatment_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heet"/>
      <sheetName val="Index"/>
      <sheetName val="IS"/>
      <sheetName val="IS Sections"/>
      <sheetName val=" BS"/>
      <sheetName val="BS AFS"/>
      <sheetName val="Cash Flow"/>
      <sheetName val="Sales"/>
      <sheetName val="Sales Cust"/>
      <sheetName val="Sales IC"/>
      <sheetName val="Sales Volumes IC"/>
      <sheetName val="Sales Volumes"/>
      <sheetName val="Sales Geo"/>
      <sheetName val="Comm"/>
      <sheetName val="Comm Detail"/>
      <sheetName val="Comm Cust"/>
      <sheetName val="Comm IC"/>
      <sheetName val="Cost of Sales"/>
      <sheetName val="On Mine"/>
      <sheetName val="Smelter"/>
      <sheetName val="Treatment Costs"/>
      <sheetName val="Treatment IC"/>
      <sheetName val="Other Cost"/>
      <sheetName val="Other Net Income"/>
      <sheetName val="Non mining income"/>
      <sheetName val="Net Inv Income"/>
      <sheetName val="Net Inv Detail"/>
      <sheetName val="Dividends paid"/>
      <sheetName val="Net Inv Income IC"/>
      <sheetName val="Discloseable Line Items"/>
      <sheetName val="Income Taxation"/>
      <sheetName val="Income Tax Calc"/>
      <sheetName val="Minority Share"/>
      <sheetName val="PPE"/>
      <sheetName val="Mining Assets"/>
      <sheetName val="Mining Assets Detail"/>
      <sheetName val="NonMining Assets"/>
      <sheetName val="Capital WIP"/>
      <sheetName val="C WIP Detail"/>
      <sheetName val="Env Trust"/>
      <sheetName val="Inventories"/>
      <sheetName val="Metal Inventories"/>
      <sheetName val="Stock Valuation"/>
      <sheetName val="Stores"/>
      <sheetName val="Detailed Stock Calc"/>
      <sheetName val="Debtors"/>
      <sheetName val="Sales Debtors"/>
      <sheetName val="Other Debtors"/>
      <sheetName val="HO Debtors"/>
      <sheetName val="Invest Group"/>
      <sheetName val="Cash"/>
      <sheetName val="Share Capital"/>
      <sheetName val="ND Reserves"/>
      <sheetName val="Accumulated Profit"/>
      <sheetName val="Borrowings"/>
      <sheetName val="Borrowings Movement"/>
      <sheetName val="Deferred Tax"/>
      <sheetName val="Deferred Tax Calc"/>
      <sheetName val="Service Benefits"/>
      <sheetName val="PR Medical"/>
      <sheetName val="Employee benefits"/>
      <sheetName val="Accounts Payable"/>
      <sheetName val="Other Creditors"/>
      <sheetName val="HO Creditors"/>
      <sheetName val="Tax Liability"/>
      <sheetName val="Invest Other"/>
      <sheetName val="SH for Div"/>
      <sheetName val="Commitments"/>
      <sheetName val="Forex Contracts"/>
      <sheetName val="RPI "/>
      <sheetName val="RPI 1"/>
      <sheetName val="RPI 2"/>
      <sheetName val="RPI 3"/>
      <sheetName val="RPI 4"/>
      <sheetName val="RPI 5"/>
      <sheetName val="RPI 6"/>
      <sheetName val="RPI 7"/>
      <sheetName val="Module1"/>
      <sheetName val="CActividad"/>
      <sheetName val="Unit Costs"/>
      <sheetName val="Production Requirements"/>
      <sheetName val="Equip Op Cost"/>
      <sheetName val="Dewatering"/>
      <sheetName val="doq"/>
      <sheetName val="Input"/>
      <sheetName val="Input_Sheet"/>
      <sheetName val="IS_Sections"/>
      <sheetName val="_BS"/>
      <sheetName val="BS_AFS"/>
      <sheetName val="Cash_Flow"/>
      <sheetName val="Sales_Cust"/>
      <sheetName val="Sales_IC"/>
      <sheetName val="Sales_Volumes_IC"/>
      <sheetName val="Sales_Volumes"/>
      <sheetName val="Sales_Geo"/>
      <sheetName val="Comm_Detail"/>
      <sheetName val="Comm_Cust"/>
      <sheetName val="Comm_IC"/>
      <sheetName val="Cost_of_Sales"/>
      <sheetName val="On_Mine"/>
      <sheetName val="Treatment_Costs"/>
      <sheetName val="Treatment_IC"/>
      <sheetName val="Other_Cost"/>
      <sheetName val="Other_Net_Income"/>
      <sheetName val="Non_mining_income"/>
      <sheetName val="Net_Inv_Income"/>
      <sheetName val="Net_Inv_Detail"/>
      <sheetName val="Dividends_paid"/>
      <sheetName val="Net_Inv_Income_IC"/>
      <sheetName val="Discloseable_Line_Items"/>
      <sheetName val="Income_Taxation"/>
      <sheetName val="Income_Tax_Calc"/>
      <sheetName val="Minority_Share"/>
      <sheetName val="Mining_Assets"/>
      <sheetName val="Mining_Assets_Detail"/>
      <sheetName val="NonMining_Assets"/>
      <sheetName val="Capital_WIP"/>
      <sheetName val="C_WIP_Detail"/>
      <sheetName val="Env_Trust"/>
      <sheetName val="Metal_Inventories"/>
      <sheetName val="Stock_Valuation"/>
      <sheetName val="Detailed_Stock_Calc"/>
      <sheetName val="Sales_Debtors"/>
      <sheetName val="Other_Debtors"/>
      <sheetName val="HO_Debtors"/>
      <sheetName val="Invest_Group"/>
      <sheetName val="Share_Capital"/>
      <sheetName val="ND_Reserves"/>
      <sheetName val="Accumulated_Profit"/>
      <sheetName val="Borrowings_Movement"/>
      <sheetName val="Deferred_Tax"/>
      <sheetName val="Deferred_Tax_Calc"/>
      <sheetName val="Service_Benefits"/>
      <sheetName val="PR_Medical"/>
      <sheetName val="Employee_benefits"/>
      <sheetName val="Accounts_Payable"/>
      <sheetName val="Other_Creditors"/>
      <sheetName val="HO_Creditors"/>
      <sheetName val="Tax_Liability"/>
      <sheetName val="Invest_Other"/>
      <sheetName val="SH_for_Div"/>
      <sheetName val="Forex_Contracts"/>
      <sheetName val="RPI_"/>
      <sheetName val="RPI_1"/>
      <sheetName val="RPI_2"/>
      <sheetName val="RPI_3"/>
      <sheetName val="RPI_4"/>
      <sheetName val="RPI_5"/>
      <sheetName val="RPI_6"/>
      <sheetName val="RPI_7"/>
      <sheetName val="Unit_Costs"/>
      <sheetName val="Production_Requirements"/>
      <sheetName val="Equip_Op_Cost"/>
      <sheetName val="DATA"/>
      <sheetName val="Discipline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OQ"/>
      <sheetName val="Unit 1"/>
      <sheetName val="Unit 2"/>
      <sheetName val="Unit 3"/>
      <sheetName val="Unit 4"/>
      <sheetName val="Unit 5"/>
      <sheetName val="Unit 6"/>
      <sheetName val="Common Plant"/>
      <sheetName val="P &amp; G "/>
      <sheetName val="BOQ Categories"/>
      <sheetName val="Schedule A"/>
      <sheetName val="Evaluation Summary"/>
      <sheetName val="Forecast Rate of Invoicing"/>
      <sheetName val="Unit1"/>
      <sheetName val="Unit2"/>
      <sheetName val="Unit3"/>
      <sheetName val="Unit4"/>
      <sheetName val="Unit5"/>
      <sheetName val="Unit6"/>
      <sheetName val="CommonPlant"/>
    </sheetNames>
    <sheetDataSet>
      <sheetData sheetId="0" refreshError="1"/>
      <sheetData sheetId="1">
        <row r="19">
          <cell r="J19">
            <v>11837.8</v>
          </cell>
        </row>
        <row r="65">
          <cell r="J65">
            <v>11837.8</v>
          </cell>
        </row>
        <row r="88">
          <cell r="J88">
            <v>11837.8</v>
          </cell>
        </row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  <cell r="K129">
            <v>3851832.5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73">
          <cell r="K173">
            <v>3500813</v>
          </cell>
        </row>
        <row r="202">
          <cell r="K202">
            <v>263824.15000000002</v>
          </cell>
        </row>
        <row r="229">
          <cell r="K229">
            <v>105529.67</v>
          </cell>
        </row>
        <row r="234">
          <cell r="K234">
            <v>22400</v>
          </cell>
        </row>
        <row r="236">
          <cell r="K236">
            <v>454154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8">
          <cell r="K248">
            <v>196494.67</v>
          </cell>
          <cell r="L248">
            <v>19565.63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99">
          <cell r="J299">
            <v>1230.5178679999999</v>
          </cell>
        </row>
        <row r="301">
          <cell r="J301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19">
          <cell r="J319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7">
          <cell r="J327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7">
          <cell r="J34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21">
          <cell r="J421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63">
          <cell r="J463">
            <v>1229.78</v>
          </cell>
        </row>
        <row r="481">
          <cell r="K481">
            <v>2800415.9318181816</v>
          </cell>
          <cell r="O481">
            <v>823681.17045454553</v>
          </cell>
        </row>
        <row r="487">
          <cell r="K487">
            <v>25542.045454545456</v>
          </cell>
          <cell r="O487">
            <v>9496.5909090909099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44740.688636363629</v>
          </cell>
          <cell r="L514">
            <v>2191.96</v>
          </cell>
          <cell r="O514">
            <v>1039.6022727272727</v>
          </cell>
          <cell r="P514">
            <v>96.590909090909093</v>
          </cell>
        </row>
        <row r="516">
          <cell r="P516">
            <v>96.590909090909093</v>
          </cell>
        </row>
        <row r="518">
          <cell r="P518">
            <v>96.590909090909093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1052.69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315.81</v>
          </cell>
          <cell r="J578">
            <v>1680</v>
          </cell>
          <cell r="K578">
            <v>15206.362727272728</v>
          </cell>
          <cell r="L578">
            <v>1052.69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378.24</v>
          </cell>
          <cell r="J580">
            <v>1680</v>
          </cell>
          <cell r="K580">
            <v>17016.762727272726</v>
          </cell>
          <cell r="L580">
            <v>1260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669.46</v>
          </cell>
          <cell r="J584">
            <v>1680</v>
          </cell>
          <cell r="K584">
            <v>25462.232727272727</v>
          </cell>
          <cell r="L584">
            <v>2331.52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27317.630454545455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38260.98863636364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21649.828636363636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4597.4399999999996</v>
          </cell>
          <cell r="L641">
            <v>229.87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0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4259.26</v>
          </cell>
          <cell r="L681">
            <v>222.71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3622.38</v>
          </cell>
          <cell r="L685">
            <v>187.46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99716.098181818175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210.46</v>
          </cell>
          <cell r="L723">
            <v>10.89</v>
          </cell>
          <cell r="M723">
            <v>32.68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12481.977272727272</v>
          </cell>
          <cell r="O734">
            <v>1891.2386363636363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12852.75</v>
          </cell>
          <cell r="O738">
            <v>2008.7727272727273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13351.056818181818</v>
          </cell>
          <cell r="O740">
            <v>2481.431818181818</v>
          </cell>
          <cell r="P740">
            <v>96.590909090909093</v>
          </cell>
        </row>
        <row r="742">
          <cell r="K742">
            <v>12948.272727272726</v>
          </cell>
          <cell r="O742">
            <v>2171.590909090909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13187.193181818182</v>
          </cell>
          <cell r="O744">
            <v>2441.6590909090905</v>
          </cell>
          <cell r="P744">
            <v>96.590909090909093</v>
          </cell>
        </row>
        <row r="746">
          <cell r="K746">
            <v>12948.272727272726</v>
          </cell>
          <cell r="O746">
            <v>2171.590909090909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14451.318181818182</v>
          </cell>
          <cell r="O762">
            <v>2928.125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2161.2727272727275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5492.8109090909093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474.69318181818181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2"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229">
          <cell r="K229">
            <v>105529.67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8">
          <cell r="K248">
            <v>196494.67</v>
          </cell>
          <cell r="L248">
            <v>19565.63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74">
          <cell r="O274">
            <v>994.06818181818176</v>
          </cell>
        </row>
        <row r="299">
          <cell r="J299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7">
          <cell r="J327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7">
          <cell r="J34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3">
          <cell r="J403">
            <v>1230.5178679999999</v>
          </cell>
        </row>
        <row r="405">
          <cell r="J40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21">
          <cell r="J421">
            <v>1230.5178679999999</v>
          </cell>
        </row>
        <row r="425">
          <cell r="J425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81">
          <cell r="K481">
            <v>2629972.5227272729</v>
          </cell>
          <cell r="O481">
            <v>793203.32954545459</v>
          </cell>
        </row>
        <row r="487">
          <cell r="K487">
            <v>20837.5</v>
          </cell>
          <cell r="O487">
            <v>6625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0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0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1052.29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315.75</v>
          </cell>
          <cell r="J578">
            <v>1680</v>
          </cell>
          <cell r="K578">
            <v>15204.832727272726</v>
          </cell>
          <cell r="L578">
            <v>1052.51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378.24</v>
          </cell>
          <cell r="J580">
            <v>1680</v>
          </cell>
          <cell r="K580">
            <v>17016.762727272726</v>
          </cell>
          <cell r="L580">
            <v>1260.78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669.46</v>
          </cell>
          <cell r="J584">
            <v>1680</v>
          </cell>
          <cell r="K584">
            <v>25462.232727272727</v>
          </cell>
          <cell r="L584">
            <v>2231.52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27317.630454545455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38261.088636363638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21649.228636363638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4597.4399999999996</v>
          </cell>
          <cell r="L643">
            <v>229.87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4206.3599999999997</v>
          </cell>
          <cell r="L681">
            <v>217.68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3622.38</v>
          </cell>
          <cell r="L685">
            <v>187.46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99716.098181818175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210.46</v>
          </cell>
          <cell r="L723">
            <v>10.89</v>
          </cell>
          <cell r="M723">
            <v>32.68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5492.8109090909093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2141.3631818181821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1645.81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3"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229">
          <cell r="K229">
            <v>105529.67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8">
          <cell r="K248">
            <v>196494.67</v>
          </cell>
          <cell r="L248">
            <v>19565.63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74">
          <cell r="O274">
            <v>994.06818181818176</v>
          </cell>
        </row>
        <row r="299">
          <cell r="J299">
            <v>1230.5178679999999</v>
          </cell>
        </row>
        <row r="301">
          <cell r="J301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19">
          <cell r="J319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7">
          <cell r="J327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7">
          <cell r="J34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3">
          <cell r="J403">
            <v>1230.5178679999999</v>
          </cell>
        </row>
        <row r="405">
          <cell r="J40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21">
          <cell r="J421">
            <v>1230.5178679999999</v>
          </cell>
        </row>
        <row r="425">
          <cell r="J425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63">
          <cell r="J463">
            <v>1230.5178679999999</v>
          </cell>
        </row>
        <row r="481">
          <cell r="K481">
            <v>2623368.7727272725</v>
          </cell>
          <cell r="O481">
            <v>792151.875</v>
          </cell>
        </row>
        <row r="487">
          <cell r="K487">
            <v>17309.090909090908</v>
          </cell>
          <cell r="O487">
            <v>5573.863636363636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0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0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1052.69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315.75</v>
          </cell>
          <cell r="J578">
            <v>1680</v>
          </cell>
          <cell r="K578">
            <v>15204.832727272726</v>
          </cell>
          <cell r="L578">
            <v>1052.51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378.24</v>
          </cell>
          <cell r="J580">
            <v>1680</v>
          </cell>
          <cell r="K580">
            <v>17016.762727272726</v>
          </cell>
          <cell r="L580">
            <v>1260.78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669.46</v>
          </cell>
          <cell r="J584">
            <v>1680</v>
          </cell>
          <cell r="K584">
            <v>25462.232727272727</v>
          </cell>
          <cell r="L584">
            <v>2231.52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27317.640454545457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38261.088636363638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21649.828636363636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4597.4399999999996</v>
          </cell>
          <cell r="L643">
            <v>229.87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4206.3599999999997</v>
          </cell>
          <cell r="L681">
            <v>217.68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3622.38</v>
          </cell>
          <cell r="L685">
            <v>187.46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99716.098181818175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210.46</v>
          </cell>
          <cell r="L723">
            <v>10.89</v>
          </cell>
          <cell r="M723">
            <v>32.68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5492.8109090909093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2141.3631818181821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4"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229">
          <cell r="K229">
            <v>105529.67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8">
          <cell r="K248">
            <v>196494.67</v>
          </cell>
          <cell r="L248">
            <v>19565.63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74">
          <cell r="O274">
            <v>994.06818181818176</v>
          </cell>
        </row>
        <row r="299">
          <cell r="J299">
            <v>1230.5178679999999</v>
          </cell>
        </row>
        <row r="301">
          <cell r="J301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19">
          <cell r="J319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5">
          <cell r="J325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7">
          <cell r="J34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3">
          <cell r="J403">
            <v>1230.5178679999999</v>
          </cell>
        </row>
        <row r="405">
          <cell r="J40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19">
          <cell r="J419">
            <v>1230.5178679999999</v>
          </cell>
        </row>
        <row r="421">
          <cell r="J421">
            <v>1230.5178679999999</v>
          </cell>
        </row>
        <row r="425">
          <cell r="J425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63">
          <cell r="J463">
            <v>1230.5178679999999</v>
          </cell>
        </row>
        <row r="481">
          <cell r="K481">
            <v>2612142.2954545454</v>
          </cell>
          <cell r="O481">
            <v>790614.125</v>
          </cell>
        </row>
        <row r="487">
          <cell r="K487">
            <v>17309.090909090908</v>
          </cell>
          <cell r="O487">
            <v>5573.863636363636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0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0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1052.69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315.75</v>
          </cell>
          <cell r="J578">
            <v>1680</v>
          </cell>
          <cell r="K578">
            <v>15205.832727272726</v>
          </cell>
          <cell r="L578">
            <v>1052.51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378.24</v>
          </cell>
          <cell r="J580">
            <v>1680</v>
          </cell>
          <cell r="K580">
            <v>17016.762727272726</v>
          </cell>
          <cell r="L580">
            <v>1260.78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669.46</v>
          </cell>
          <cell r="J584">
            <v>1680</v>
          </cell>
          <cell r="K584">
            <v>25462.232727272727</v>
          </cell>
          <cell r="L584">
            <v>2231.52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27317.630454545455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38261.088636363638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21649.828636363636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4597.4399999999996</v>
          </cell>
          <cell r="L643">
            <v>229.87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4206.3599999999997</v>
          </cell>
          <cell r="L681">
            <v>217.68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3622.38</v>
          </cell>
          <cell r="L685">
            <v>187.46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1339.5795454545453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99716.098181818175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210.46</v>
          </cell>
          <cell r="L723">
            <v>10.89</v>
          </cell>
          <cell r="M723">
            <v>32.68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2865.8859090909091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5492.8109090909093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2141.3631818181821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5"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229">
          <cell r="K229">
            <v>105529.67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8">
          <cell r="K248">
            <v>196494.67</v>
          </cell>
          <cell r="L248">
            <v>19565.63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74">
          <cell r="O274">
            <v>994.06818181818176</v>
          </cell>
        </row>
        <row r="299">
          <cell r="J299">
            <v>1230.5178679999999</v>
          </cell>
        </row>
        <row r="301">
          <cell r="J301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19">
          <cell r="J319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7">
          <cell r="J327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3">
          <cell r="J403">
            <v>1230.5178679999999</v>
          </cell>
        </row>
        <row r="405">
          <cell r="J40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21">
          <cell r="J421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63">
          <cell r="J463">
            <v>1230.5178679999999</v>
          </cell>
        </row>
        <row r="481">
          <cell r="K481">
            <v>2542030.4772727275</v>
          </cell>
          <cell r="O481">
            <v>776607.125</v>
          </cell>
        </row>
        <row r="487">
          <cell r="K487">
            <v>25542.045454545456</v>
          </cell>
          <cell r="O487">
            <v>8982.954545454546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0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0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1052.69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315.75</v>
          </cell>
          <cell r="J578">
            <v>1680</v>
          </cell>
          <cell r="K578">
            <v>15204.832727272726</v>
          </cell>
          <cell r="L578">
            <v>1052.51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378.24</v>
          </cell>
          <cell r="J580">
            <v>1680</v>
          </cell>
          <cell r="K580">
            <v>17016.762727272726</v>
          </cell>
          <cell r="L580">
            <v>1260.78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699.46</v>
          </cell>
          <cell r="J584">
            <v>1680</v>
          </cell>
          <cell r="K584">
            <v>25462.232727272727</v>
          </cell>
          <cell r="L584">
            <v>2231.52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669.47</v>
          </cell>
          <cell r="J586">
            <v>1680</v>
          </cell>
          <cell r="K586">
            <v>27317.630454545455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38261.088636363638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21649.828636363636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4597.4399999999996</v>
          </cell>
          <cell r="L643">
            <v>22.67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4206.3599999999997</v>
          </cell>
          <cell r="L681">
            <v>217.68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4286.340909090909</v>
          </cell>
          <cell r="O684">
            <v>1054.3636363636365</v>
          </cell>
          <cell r="P684">
            <v>96.590909090909093</v>
          </cell>
        </row>
        <row r="685">
          <cell r="K685">
            <v>0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99716.098181818175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210.46</v>
          </cell>
          <cell r="L722">
            <v>10.89</v>
          </cell>
          <cell r="M722">
            <v>32.68</v>
          </cell>
          <cell r="O722">
            <v>388.1704545454545</v>
          </cell>
          <cell r="P722">
            <v>96.590909090909093</v>
          </cell>
        </row>
        <row r="723">
          <cell r="K723">
            <v>0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5492.8109090909093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2141.3631818181821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43">
          <cell r="O843">
            <v>0</v>
          </cell>
        </row>
        <row r="875">
          <cell r="J875">
            <v>70985</v>
          </cell>
        </row>
      </sheetData>
      <sheetData sheetId="6"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274">
          <cell r="O274">
            <v>994.06818181818176</v>
          </cell>
        </row>
        <row r="299">
          <cell r="J299">
            <v>1230.5178679999999</v>
          </cell>
        </row>
        <row r="301">
          <cell r="J301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19">
          <cell r="J319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7">
          <cell r="J327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7">
          <cell r="J34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3">
          <cell r="J403">
            <v>1230.5178679999999</v>
          </cell>
        </row>
        <row r="405">
          <cell r="J40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21">
          <cell r="J421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63">
          <cell r="J463">
            <v>1230.5178679999999</v>
          </cell>
        </row>
        <row r="481">
          <cell r="K481">
            <v>2557634</v>
          </cell>
          <cell r="O481">
            <v>778451.28409090906</v>
          </cell>
        </row>
        <row r="487">
          <cell r="K487">
            <v>25542.045454545456</v>
          </cell>
          <cell r="O487">
            <v>8982.954545454546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0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0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1052.69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315.75</v>
          </cell>
          <cell r="J578">
            <v>1680</v>
          </cell>
          <cell r="K578">
            <v>15204.832727272726</v>
          </cell>
          <cell r="L578">
            <v>1052.51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378.34</v>
          </cell>
          <cell r="J580">
            <v>1680</v>
          </cell>
          <cell r="K580">
            <v>17016.762727272726</v>
          </cell>
          <cell r="L580">
            <v>1260.78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669.46</v>
          </cell>
          <cell r="J584">
            <v>1680</v>
          </cell>
          <cell r="K584">
            <v>25462.232727272727</v>
          </cell>
          <cell r="L584">
            <v>2231.52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27317.630454545455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38261.088636363638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21649.828636363636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4597.4399999999996</v>
          </cell>
          <cell r="L643">
            <v>22.67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4365.6400000000003</v>
          </cell>
          <cell r="L681">
            <v>225.92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3622.38</v>
          </cell>
          <cell r="L685">
            <v>187.46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100778.97818181818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210.46</v>
          </cell>
          <cell r="L723">
            <v>10.89</v>
          </cell>
          <cell r="M723">
            <v>32.68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4392.8109090909093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2141.3631818181821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7">
        <row r="42">
          <cell r="J42">
            <v>11837.8</v>
          </cell>
        </row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48">
          <cell r="K148">
            <v>527648.30000000005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74">
          <cell r="O274">
            <v>994.07</v>
          </cell>
        </row>
        <row r="275">
          <cell r="K275">
            <v>120356.32</v>
          </cell>
          <cell r="L275">
            <v>6739.95</v>
          </cell>
          <cell r="M275">
            <v>711.74</v>
          </cell>
          <cell r="N275">
            <v>7157.25</v>
          </cell>
        </row>
        <row r="305">
          <cell r="J305">
            <v>1230.5178679999999</v>
          </cell>
        </row>
        <row r="307">
          <cell r="J307">
            <v>1230.5178679999999</v>
          </cell>
        </row>
        <row r="313">
          <cell r="J313">
            <v>1230.5178679999999</v>
          </cell>
        </row>
        <row r="315">
          <cell r="J315">
            <v>1230.5178679999999</v>
          </cell>
        </row>
        <row r="321">
          <cell r="J321">
            <v>1230.5178679999999</v>
          </cell>
        </row>
        <row r="325">
          <cell r="J325">
            <v>1230.5178679999999</v>
          </cell>
        </row>
        <row r="333">
          <cell r="J333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39">
          <cell r="J339">
            <v>1230.5178679999999</v>
          </cell>
        </row>
        <row r="341">
          <cell r="J341">
            <v>1230.5178679999999</v>
          </cell>
        </row>
        <row r="343">
          <cell r="J343">
            <v>1230.5178679999999</v>
          </cell>
        </row>
        <row r="345">
          <cell r="J345">
            <v>1230.5178679999999</v>
          </cell>
        </row>
        <row r="353">
          <cell r="J353">
            <v>1230.5178679999999</v>
          </cell>
        </row>
        <row r="357">
          <cell r="J357">
            <v>1230.5178679999999</v>
          </cell>
        </row>
        <row r="359">
          <cell r="J359">
            <v>1230.5178679999999</v>
          </cell>
        </row>
        <row r="361">
          <cell r="J361">
            <v>1230.5178679999999</v>
          </cell>
        </row>
        <row r="363">
          <cell r="J363">
            <v>1230.5178679999999</v>
          </cell>
        </row>
        <row r="365">
          <cell r="J365">
            <v>1230.5178679999999</v>
          </cell>
        </row>
        <row r="367">
          <cell r="J367">
            <v>1230.5178679999999</v>
          </cell>
        </row>
        <row r="369">
          <cell r="J369">
            <v>1230.5178679999999</v>
          </cell>
        </row>
        <row r="371">
          <cell r="J371">
            <v>1230.5178679999999</v>
          </cell>
        </row>
        <row r="373">
          <cell r="J373">
            <v>1230.5178679999999</v>
          </cell>
        </row>
        <row r="375">
          <cell r="J375">
            <v>1230.5178679999999</v>
          </cell>
        </row>
        <row r="377">
          <cell r="J377">
            <v>1230.5178679999999</v>
          </cell>
        </row>
        <row r="379">
          <cell r="J379">
            <v>1230.5178679999999</v>
          </cell>
        </row>
        <row r="381">
          <cell r="J381">
            <v>1230.5178679999999</v>
          </cell>
        </row>
        <row r="383">
          <cell r="J383">
            <v>1230.5178679999999</v>
          </cell>
        </row>
        <row r="385">
          <cell r="J385">
            <v>1230.5178679999999</v>
          </cell>
        </row>
        <row r="387">
          <cell r="J387">
            <v>1230.5178679999999</v>
          </cell>
        </row>
        <row r="389">
          <cell r="J389">
            <v>1230.5178679999999</v>
          </cell>
        </row>
        <row r="391">
          <cell r="J391">
            <v>1230.5178679999999</v>
          </cell>
        </row>
        <row r="393">
          <cell r="J393">
            <v>1230.5178679999999</v>
          </cell>
        </row>
        <row r="397">
          <cell r="J397">
            <v>1230.5178679999999</v>
          </cell>
        </row>
        <row r="399">
          <cell r="J399">
            <v>1230.5178679999999</v>
          </cell>
        </row>
        <row r="401">
          <cell r="J401">
            <v>1230.5178679999999</v>
          </cell>
        </row>
        <row r="419">
          <cell r="J419">
            <v>1230.5178679999999</v>
          </cell>
        </row>
        <row r="423">
          <cell r="J423">
            <v>1230.5178679999999</v>
          </cell>
        </row>
        <row r="427">
          <cell r="J427">
            <v>1230.5178679999999</v>
          </cell>
        </row>
        <row r="431">
          <cell r="J431">
            <v>1230.5178679999999</v>
          </cell>
        </row>
        <row r="435">
          <cell r="J435">
            <v>1230.5178679999999</v>
          </cell>
        </row>
        <row r="449">
          <cell r="J449">
            <v>1230.5178679999999</v>
          </cell>
        </row>
        <row r="451">
          <cell r="J451">
            <v>1230.5178679999999</v>
          </cell>
        </row>
        <row r="453">
          <cell r="J453">
            <v>1230.5178679999999</v>
          </cell>
        </row>
        <row r="455">
          <cell r="J455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61">
          <cell r="J461">
            <v>1230.5178679999999</v>
          </cell>
        </row>
        <row r="483">
          <cell r="K483">
            <v>6994323.8863636358</v>
          </cell>
          <cell r="O483">
            <v>1872362.0454545456</v>
          </cell>
        </row>
        <row r="485">
          <cell r="O485">
            <v>590909.09090909094</v>
          </cell>
        </row>
        <row r="487">
          <cell r="K487">
            <v>141537.5</v>
          </cell>
          <cell r="O487">
            <v>82387.5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96.590909090909093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K572">
            <v>4524.772727272727</v>
          </cell>
          <cell r="O572">
            <v>2754.875</v>
          </cell>
          <cell r="P572">
            <v>96.590909090909093</v>
          </cell>
        </row>
        <row r="573">
          <cell r="K573">
            <v>0</v>
          </cell>
          <cell r="O573">
            <v>0</v>
          </cell>
        </row>
        <row r="574">
          <cell r="K574">
            <v>4251.704545454545</v>
          </cell>
          <cell r="O574">
            <v>2500.556818181818</v>
          </cell>
          <cell r="P574">
            <v>96.590909090909093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K578">
            <v>4524.772727272727</v>
          </cell>
          <cell r="O578">
            <v>2868.5113636363635</v>
          </cell>
          <cell r="P578">
            <v>96.590909090909093</v>
          </cell>
        </row>
        <row r="579">
          <cell r="K579">
            <v>0</v>
          </cell>
          <cell r="O579">
            <v>0</v>
          </cell>
        </row>
        <row r="580">
          <cell r="K580">
            <v>4524.772727272727</v>
          </cell>
          <cell r="O580">
            <v>2868.5113636363635</v>
          </cell>
          <cell r="P580">
            <v>96.590909090909093</v>
          </cell>
        </row>
        <row r="581">
          <cell r="K581">
            <v>0</v>
          </cell>
          <cell r="O581">
            <v>0</v>
          </cell>
        </row>
        <row r="582">
          <cell r="K582">
            <v>4524.772727272727</v>
          </cell>
          <cell r="O582">
            <v>2868.5113636363635</v>
          </cell>
          <cell r="P582">
            <v>96.590909090909093</v>
          </cell>
        </row>
        <row r="583">
          <cell r="K583">
            <v>0</v>
          </cell>
          <cell r="O583">
            <v>0</v>
          </cell>
        </row>
        <row r="584">
          <cell r="K584">
            <v>4524.772727272727</v>
          </cell>
          <cell r="O584">
            <v>2868.5113636363635</v>
          </cell>
          <cell r="P584">
            <v>96.590909090909093</v>
          </cell>
        </row>
        <row r="585">
          <cell r="K585">
            <v>0</v>
          </cell>
          <cell r="O585">
            <v>0</v>
          </cell>
        </row>
        <row r="586">
          <cell r="K586">
            <v>6380.170454545455</v>
          </cell>
          <cell r="O586">
            <v>4699.193181818182</v>
          </cell>
          <cell r="P586">
            <v>96.590909090909093</v>
          </cell>
        </row>
        <row r="587">
          <cell r="K587">
            <v>0</v>
          </cell>
          <cell r="O587">
            <v>0</v>
          </cell>
        </row>
        <row r="588">
          <cell r="I588">
            <v>315.73</v>
          </cell>
          <cell r="J588">
            <v>1680</v>
          </cell>
          <cell r="K588">
            <v>30875.877727272727</v>
          </cell>
          <cell r="L588">
            <v>1052.46</v>
          </cell>
          <cell r="N588">
            <v>140</v>
          </cell>
          <cell r="O588">
            <v>8774.988636363636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378.24</v>
          </cell>
          <cell r="J590">
            <v>1680</v>
          </cell>
          <cell r="K590">
            <v>32687.887727272726</v>
          </cell>
          <cell r="L590">
            <v>1260.78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505.08</v>
          </cell>
          <cell r="J592">
            <v>1680</v>
          </cell>
          <cell r="K592">
            <v>36366.437727272729</v>
          </cell>
          <cell r="L592">
            <v>1683.61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669.46</v>
          </cell>
          <cell r="J594">
            <v>1680</v>
          </cell>
          <cell r="K594">
            <v>41133.357727272727</v>
          </cell>
          <cell r="L594">
            <v>2231.52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16678.964090909092</v>
          </cell>
          <cell r="O604">
            <v>3792.7159090909095</v>
          </cell>
          <cell r="P604">
            <v>96.590909090909093</v>
          </cell>
        </row>
        <row r="605">
          <cell r="K605">
            <v>1392.13</v>
          </cell>
          <cell r="L605">
            <v>69.61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83.6</v>
          </cell>
          <cell r="L607">
            <v>4.18</v>
          </cell>
          <cell r="M607">
            <v>9.02</v>
          </cell>
          <cell r="O607">
            <v>0</v>
          </cell>
        </row>
        <row r="608">
          <cell r="K608">
            <v>4524.772727272727</v>
          </cell>
          <cell r="O608">
            <v>2754.875</v>
          </cell>
          <cell r="P608">
            <v>96.590909090909093</v>
          </cell>
        </row>
        <row r="609">
          <cell r="K609">
            <v>0</v>
          </cell>
          <cell r="O609">
            <v>0</v>
          </cell>
        </row>
        <row r="610">
          <cell r="K610">
            <v>3380.25</v>
          </cell>
          <cell r="O610">
            <v>312.90909090909093</v>
          </cell>
          <cell r="P610">
            <v>96.590909090909093</v>
          </cell>
        </row>
        <row r="611">
          <cell r="K611">
            <v>0</v>
          </cell>
          <cell r="O611">
            <v>0</v>
          </cell>
        </row>
        <row r="612">
          <cell r="K612">
            <v>3136.9886363636365</v>
          </cell>
          <cell r="O612">
            <v>1483.340909090909</v>
          </cell>
          <cell r="P612">
            <v>96.590909090909093</v>
          </cell>
        </row>
        <row r="613">
          <cell r="K613">
            <v>0</v>
          </cell>
          <cell r="O613">
            <v>0</v>
          </cell>
        </row>
        <row r="614">
          <cell r="K614">
            <v>3136.9886363636365</v>
          </cell>
          <cell r="O614">
            <v>1483.340909090909</v>
          </cell>
          <cell r="P614">
            <v>96.590909090909093</v>
          </cell>
        </row>
        <row r="615">
          <cell r="K615">
            <v>0</v>
          </cell>
          <cell r="O615">
            <v>0</v>
          </cell>
        </row>
        <row r="616">
          <cell r="K616">
            <v>3136.9886363636365</v>
          </cell>
          <cell r="O616">
            <v>1483.340909090909</v>
          </cell>
          <cell r="P616">
            <v>96.590909090909093</v>
          </cell>
        </row>
        <row r="617">
          <cell r="K617">
            <v>0</v>
          </cell>
          <cell r="O617">
            <v>0</v>
          </cell>
        </row>
        <row r="618">
          <cell r="K618">
            <v>3136.9886363636365</v>
          </cell>
          <cell r="O618">
            <v>1483.340909090909</v>
          </cell>
          <cell r="P618">
            <v>96.590909090909093</v>
          </cell>
        </row>
        <row r="619">
          <cell r="K619">
            <v>0</v>
          </cell>
          <cell r="O619">
            <v>0</v>
          </cell>
        </row>
        <row r="620">
          <cell r="K620">
            <v>3136.9886363636365</v>
          </cell>
          <cell r="O620">
            <v>1483.340909090909</v>
          </cell>
          <cell r="P620">
            <v>96.590909090909093</v>
          </cell>
        </row>
        <row r="621">
          <cell r="K621">
            <v>0</v>
          </cell>
          <cell r="O621">
            <v>0</v>
          </cell>
        </row>
        <row r="622">
          <cell r="K622">
            <v>3136.9886363636365</v>
          </cell>
          <cell r="O622">
            <v>1483.340909090909</v>
          </cell>
          <cell r="P622">
            <v>96.590909090909093</v>
          </cell>
        </row>
        <row r="623">
          <cell r="K623">
            <v>0</v>
          </cell>
          <cell r="O623">
            <v>0</v>
          </cell>
        </row>
        <row r="624">
          <cell r="K624">
            <v>3136.9886363636365</v>
          </cell>
          <cell r="O624">
            <v>1483.340909090909</v>
          </cell>
          <cell r="P624">
            <v>96.590909090909093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K628">
            <v>3136.9886363636365</v>
          </cell>
          <cell r="O628">
            <v>1483.340909090909</v>
          </cell>
          <cell r="P628">
            <v>96.590909090909093</v>
          </cell>
        </row>
        <row r="629">
          <cell r="K629">
            <v>0</v>
          </cell>
          <cell r="O629">
            <v>0</v>
          </cell>
        </row>
        <row r="630">
          <cell r="K630">
            <v>3136.9886363636365</v>
          </cell>
          <cell r="O630">
            <v>1483.340909090909</v>
          </cell>
          <cell r="P630">
            <v>96.590909090909093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I634">
            <v>585.85</v>
          </cell>
          <cell r="J634">
            <v>1680</v>
          </cell>
          <cell r="K634">
            <v>32929.53318181818</v>
          </cell>
          <cell r="L634">
            <v>1952.83</v>
          </cell>
          <cell r="N634">
            <v>140</v>
          </cell>
          <cell r="O634">
            <v>3107.3749999999995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I636">
            <v>764.06</v>
          </cell>
          <cell r="J636">
            <v>1680</v>
          </cell>
          <cell r="K636">
            <v>38097.753181818181</v>
          </cell>
          <cell r="L636">
            <v>2546.88</v>
          </cell>
          <cell r="N636">
            <v>140</v>
          </cell>
          <cell r="O636">
            <v>3107.3749999999995</v>
          </cell>
          <cell r="P636">
            <v>376.59090909090912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0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70931.839999999997</v>
          </cell>
          <cell r="L667">
            <v>3972.18</v>
          </cell>
          <cell r="M667">
            <v>419.46</v>
          </cell>
          <cell r="N667">
            <v>4218.12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341.6</v>
          </cell>
          <cell r="L669">
            <v>19.13</v>
          </cell>
          <cell r="M669">
            <v>2.02</v>
          </cell>
          <cell r="N669">
            <v>20.309999999999999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328.16</v>
          </cell>
          <cell r="L671">
            <v>18.38</v>
          </cell>
          <cell r="M671">
            <v>1.94</v>
          </cell>
          <cell r="N671">
            <v>19.510000000000002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198.24</v>
          </cell>
          <cell r="L673">
            <v>11.1</v>
          </cell>
          <cell r="M673">
            <v>1.17</v>
          </cell>
          <cell r="N673">
            <v>11.79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4303.7</v>
          </cell>
          <cell r="L681">
            <v>222.71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4286.340909090909</v>
          </cell>
          <cell r="O684">
            <v>1054.3636363636365</v>
          </cell>
          <cell r="P684">
            <v>96.590909090909093</v>
          </cell>
        </row>
        <row r="685">
          <cell r="K685">
            <v>0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1205.7386363636363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13952.670454545454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1046.49</v>
          </cell>
          <cell r="L695">
            <v>54.15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3622.38</v>
          </cell>
          <cell r="L701">
            <v>187.46</v>
          </cell>
          <cell r="O701">
            <v>0</v>
          </cell>
        </row>
        <row r="702">
          <cell r="K702">
            <v>16677.534090909092</v>
          </cell>
          <cell r="O702">
            <v>1254.7272727272727</v>
          </cell>
          <cell r="P702">
            <v>96.590909090909093</v>
          </cell>
        </row>
        <row r="704">
          <cell r="K704">
            <v>9632.3904545454552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6701.7604545454542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3582.0722727272732</v>
          </cell>
          <cell r="O710">
            <v>926.44318181818176</v>
          </cell>
          <cell r="P710">
            <v>96.590909090909093</v>
          </cell>
        </row>
        <row r="711">
          <cell r="K711">
            <v>3622.38</v>
          </cell>
          <cell r="L711">
            <v>187.46</v>
          </cell>
          <cell r="O711">
            <v>0</v>
          </cell>
        </row>
        <row r="712">
          <cell r="K712">
            <v>6157.4881818181821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7199.6140909090909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4600.261363636364</v>
          </cell>
          <cell r="O716">
            <v>891.61363636363637</v>
          </cell>
          <cell r="P716">
            <v>96.590909090909093</v>
          </cell>
        </row>
        <row r="717">
          <cell r="K717">
            <v>3622.38</v>
          </cell>
          <cell r="L717">
            <v>187.46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699.21590909090901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0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210.46</v>
          </cell>
          <cell r="L725">
            <v>10.89</v>
          </cell>
          <cell r="M725">
            <v>32.68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1">
          <cell r="K741">
            <v>147.97</v>
          </cell>
          <cell r="L741">
            <v>7.4</v>
          </cell>
          <cell r="M741">
            <v>22.2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4270.590909090909</v>
          </cell>
          <cell r="O776">
            <v>1033.534090909091</v>
          </cell>
          <cell r="P776">
            <v>96.590909090909093</v>
          </cell>
        </row>
        <row r="777">
          <cell r="K777">
            <v>0</v>
          </cell>
          <cell r="O777">
            <v>0</v>
          </cell>
        </row>
        <row r="778">
          <cell r="K778">
            <v>4430.784090909091</v>
          </cell>
          <cell r="O778">
            <v>1034.4204545454545</v>
          </cell>
          <cell r="P778">
            <v>96.590909090909093</v>
          </cell>
        </row>
        <row r="779">
          <cell r="K779">
            <v>0</v>
          </cell>
          <cell r="O779">
            <v>0</v>
          </cell>
        </row>
        <row r="780">
          <cell r="K780">
            <v>3288.5422727272726</v>
          </cell>
          <cell r="O780">
            <v>905.61363636363637</v>
          </cell>
          <cell r="P780">
            <v>96.590909090909093</v>
          </cell>
        </row>
        <row r="781">
          <cell r="K781">
            <v>828.47</v>
          </cell>
          <cell r="L781">
            <v>42.87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4270.590909090909</v>
          </cell>
          <cell r="O784">
            <v>1033.534090909091</v>
          </cell>
          <cell r="P784">
            <v>96.590909090909093</v>
          </cell>
        </row>
        <row r="785">
          <cell r="K785">
            <v>0</v>
          </cell>
          <cell r="O785">
            <v>0</v>
          </cell>
        </row>
        <row r="786">
          <cell r="K786">
            <v>2158.0231818181819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382.93181818181819</v>
          </cell>
          <cell r="O800">
            <v>233.26136363636365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80.05</v>
          </cell>
          <cell r="O805">
            <v>0</v>
          </cell>
        </row>
        <row r="806">
          <cell r="K806">
            <v>1111.1477272727273</v>
          </cell>
          <cell r="O806">
            <v>581.96590909090912</v>
          </cell>
          <cell r="P806">
            <v>96.590909090909093</v>
          </cell>
        </row>
        <row r="807">
          <cell r="K807">
            <v>0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0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0</v>
          </cell>
          <cell r="O811">
            <v>0</v>
          </cell>
        </row>
        <row r="812">
          <cell r="K812">
            <v>972.47318181818173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2644218.08</v>
          </cell>
          <cell r="L825">
            <v>148076.21</v>
          </cell>
          <cell r="M825">
            <v>15636.65</v>
          </cell>
          <cell r="N825">
            <v>157244.14000000001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13214.43181818182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3277.0622727272726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m"/>
      <sheetName val="Qe"/>
      <sheetName val="Qc"/>
      <sheetName val="Qs"/>
      <sheetName val="SUMMARY"/>
      <sheetName val="GPP_Inp"/>
      <sheetName val="Index"/>
      <sheetName val="&lt;---CInp"/>
      <sheetName val="CInp---&gt;"/>
      <sheetName val="Tech_Inp"/>
      <sheetName val="Cost Report-B&amp;V Det"/>
      <sheetName val="1"/>
      <sheetName val="2"/>
      <sheetName val="3"/>
      <sheetName val="4"/>
      <sheetName val="5"/>
      <sheetName val="6"/>
      <sheetName val="7"/>
      <sheetName val="8"/>
      <sheetName val="9"/>
      <sheetName val="IM Project n"/>
      <sheetName val="14B (2)"/>
      <sheetName val="AT COMPLETION"/>
      <sheetName val="FLOW_3.XLS"/>
      <sheetName val="10"/>
      <sheetName val="Ein"/>
      <sheetName val="E"/>
      <sheetName val="M"/>
      <sheetName val="S"/>
      <sheetName val="____CInp"/>
      <sheetName val="CInp____"/>
      <sheetName val="Cost Report"/>
      <sheetName val="QS Info"/>
      <sheetName val="U6"/>
      <sheetName val="HR _ RESOURCING INPUT"/>
      <sheetName val="Claims List"/>
      <sheetName val="VALIDATION LIST DATA"/>
      <sheetName val="MySheet"/>
      <sheetName val="Progress Tables"/>
      <sheetName val="Progress Curve"/>
      <sheetName val="Definition1"/>
      <sheetName val="Re"/>
      <sheetName val="Detail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ctivities"/>
      <sheetName val="Currency &amp; Price Adj cashflow"/>
      <sheetName val="Rates &amp; Price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S Data Sheet"/>
      <sheetName val="Payment Certificate"/>
      <sheetName val="Statement"/>
      <sheetName val="Certificate Details"/>
      <sheetName val="Certificate Rates"/>
      <sheetName val="Sheet1"/>
      <sheetName val="SI Register"/>
      <sheetName val="Material on Site"/>
      <sheetName val="Retention"/>
      <sheetName val="Contract Price Adjustment"/>
      <sheetName val="Final Cost Statement"/>
      <sheetName val="Document Lists"/>
      <sheetName val="Financial Review"/>
      <sheetName val="Financial Review Data"/>
      <sheetName val="Cash Flow"/>
      <sheetName val="EVM"/>
      <sheetName val="Dashboard"/>
      <sheetName val="Calc Sheet 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Mat"/>
      <sheetName val="BasePer"/>
      <sheetName val="Tablesmat"/>
      <sheetName val="SystemData"/>
      <sheetName val="SystemTemp"/>
      <sheetName val="ListePer"/>
      <sheetName val="ListePerPar"/>
      <sheetName val="ListeMat"/>
      <sheetName val="ListeMatPar"/>
      <sheetName val="HistoPer"/>
      <sheetName val="HistoMat"/>
      <sheetName val="ListeSousTrait"/>
      <sheetName val="ListePetitMat"/>
      <sheetName val="ListeTransp"/>
      <sheetName val="ListeMatInco"/>
      <sheetName val="ListeFraisGen"/>
      <sheetName val="ListeDepAnn"/>
      <sheetName val="All1Recap"/>
      <sheetName val="RecapPart"/>
      <sheetName val="SumUp"/>
      <sheetName val="Planning"/>
      <sheetName val="CrRecap"/>
      <sheetName val="CrRecap2"/>
      <sheetName val="Traductions"/>
      <sheetName val="BasEtude"/>
      <sheetName val="BaseMob"/>
      <sheetName val="Calendrier"/>
      <sheetName val="Base"/>
      <sheetName val="Cr-X"/>
      <sheetName val="TauxPer"/>
      <sheetName val="TauxMat"/>
      <sheetName val="Cr-1"/>
      <sheetName val="Cr-2"/>
      <sheetName val="Cr-3"/>
      <sheetName val="Cr-4"/>
      <sheetName val="Cr-5"/>
      <sheetName val="Cr-6"/>
      <sheetName val="Cr-7"/>
      <sheetName val="Cr-8"/>
      <sheetName val="Cr-9"/>
      <sheetName val="Cr-10"/>
      <sheetName val="Cr-11"/>
      <sheetName val="Cr-12"/>
      <sheetName val="Cr-13"/>
      <sheetName val="Cr-14"/>
      <sheetName val="Cr-15"/>
      <sheetName val="Cr-16"/>
      <sheetName val="Cr-17"/>
      <sheetName val="Cr-18"/>
      <sheetName val="Cr-19"/>
      <sheetName val="Cr-20"/>
      <sheetName val="Cr-21"/>
      <sheetName val="Cr-22"/>
      <sheetName val="Cr-23"/>
      <sheetName val="Cr-24"/>
      <sheetName val="Cr-25"/>
      <sheetName val="Cr-26"/>
      <sheetName val="Cr-27"/>
      <sheetName val="Cr-28"/>
      <sheetName val="Cr-29"/>
      <sheetName val="Cr-30"/>
      <sheetName val="Cr-31"/>
      <sheetName val="Cr-32"/>
      <sheetName val="Cr-33"/>
      <sheetName val="Cr-34"/>
      <sheetName val="Cr-35"/>
      <sheetName val="Cr-36"/>
      <sheetName val="Cr-37"/>
      <sheetName val="Cr-38"/>
      <sheetName val="Cr-39"/>
      <sheetName val="Cr-40"/>
      <sheetName val="Cr-41"/>
      <sheetName val="Cr-42"/>
      <sheetName val="Cr-43"/>
      <sheetName val="Cr-44"/>
      <sheetName val="Cr-45"/>
      <sheetName val="Cr-46"/>
      <sheetName val="Cr-47"/>
      <sheetName val="Cr-48"/>
      <sheetName val="Cr-49"/>
      <sheetName val="Cr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11">
          <cell r="A11" t="str">
            <v>P0101</v>
          </cell>
        </row>
        <row r="12">
          <cell r="A12" t="str">
            <v>P0102</v>
          </cell>
        </row>
        <row r="13">
          <cell r="A13" t="str">
            <v>P0103</v>
          </cell>
        </row>
        <row r="14">
          <cell r="A14" t="str">
            <v>P0104</v>
          </cell>
        </row>
        <row r="15">
          <cell r="A15" t="str">
            <v>P0105</v>
          </cell>
        </row>
        <row r="16">
          <cell r="A16" t="str">
            <v>P0106</v>
          </cell>
        </row>
        <row r="17">
          <cell r="A17" t="str">
            <v>P0108</v>
          </cell>
        </row>
        <row r="18">
          <cell r="A18" t="str">
            <v>P0111</v>
          </cell>
        </row>
        <row r="19">
          <cell r="A19" t="str">
            <v>P0112</v>
          </cell>
        </row>
        <row r="20">
          <cell r="A20" t="str">
            <v>P0115</v>
          </cell>
        </row>
        <row r="21">
          <cell r="A21" t="str">
            <v>P0116</v>
          </cell>
        </row>
        <row r="22">
          <cell r="A22" t="str">
            <v>P0118</v>
          </cell>
        </row>
        <row r="23">
          <cell r="A23" t="str">
            <v>P0119</v>
          </cell>
        </row>
        <row r="24">
          <cell r="A24" t="str">
            <v>P0120</v>
          </cell>
        </row>
        <row r="25">
          <cell r="A25" t="str">
            <v>P0122</v>
          </cell>
        </row>
        <row r="26">
          <cell r="A26" t="str">
            <v>P0126</v>
          </cell>
        </row>
        <row r="27">
          <cell r="A27" t="str">
            <v>P0127</v>
          </cell>
        </row>
        <row r="28">
          <cell r="A28" t="str">
            <v>P0131</v>
          </cell>
        </row>
        <row r="29">
          <cell r="A29" t="str">
            <v>P0132</v>
          </cell>
        </row>
        <row r="30">
          <cell r="A30" t="str">
            <v>P0134</v>
          </cell>
        </row>
        <row r="31">
          <cell r="A31" t="str">
            <v>P0137</v>
          </cell>
        </row>
        <row r="32">
          <cell r="A32" t="str">
            <v>P0139</v>
          </cell>
        </row>
        <row r="33">
          <cell r="A33" t="str">
            <v>P0142</v>
          </cell>
        </row>
        <row r="34">
          <cell r="A34" t="str">
            <v>P0143</v>
          </cell>
        </row>
        <row r="35">
          <cell r="A35" t="str">
            <v>P0145</v>
          </cell>
        </row>
        <row r="36">
          <cell r="A36" t="str">
            <v>P0146</v>
          </cell>
        </row>
        <row r="37">
          <cell r="A37" t="str">
            <v>P0148</v>
          </cell>
        </row>
        <row r="38">
          <cell r="A38" t="str">
            <v>P0150</v>
          </cell>
        </row>
        <row r="39">
          <cell r="A39" t="str">
            <v>P0151</v>
          </cell>
        </row>
        <row r="40">
          <cell r="A40" t="str">
            <v>P0152</v>
          </cell>
        </row>
        <row r="41">
          <cell r="A41" t="str">
            <v>P0153</v>
          </cell>
        </row>
        <row r="42">
          <cell r="A42" t="str">
            <v>P0155</v>
          </cell>
        </row>
        <row r="43">
          <cell r="A43" t="str">
            <v>P0157</v>
          </cell>
        </row>
        <row r="44">
          <cell r="A44" t="str">
            <v>P0158</v>
          </cell>
        </row>
        <row r="45">
          <cell r="A45" t="str">
            <v>P0159</v>
          </cell>
        </row>
        <row r="46">
          <cell r="A46" t="str">
            <v>P0160</v>
          </cell>
        </row>
        <row r="47">
          <cell r="A47" t="str">
            <v>P0161</v>
          </cell>
        </row>
        <row r="48">
          <cell r="A48" t="str">
            <v>P0163</v>
          </cell>
        </row>
        <row r="49">
          <cell r="A49" t="str">
            <v>P0164</v>
          </cell>
        </row>
        <row r="50">
          <cell r="A50" t="str">
            <v>P0165</v>
          </cell>
        </row>
        <row r="51">
          <cell r="A51" t="str">
            <v>P0171</v>
          </cell>
        </row>
        <row r="52">
          <cell r="A52" t="str">
            <v>P0173</v>
          </cell>
        </row>
        <row r="53">
          <cell r="A53" t="str">
            <v>P0202</v>
          </cell>
        </row>
        <row r="54">
          <cell r="A54" t="str">
            <v>P0203</v>
          </cell>
        </row>
        <row r="55">
          <cell r="A55" t="str">
            <v>P0205</v>
          </cell>
        </row>
        <row r="56">
          <cell r="A56" t="str">
            <v>P0214</v>
          </cell>
        </row>
        <row r="57">
          <cell r="A57" t="str">
            <v>P0215</v>
          </cell>
        </row>
        <row r="58">
          <cell r="A58" t="str">
            <v>P0216</v>
          </cell>
        </row>
        <row r="59">
          <cell r="A59" t="str">
            <v>P0219</v>
          </cell>
        </row>
        <row r="60">
          <cell r="A60" t="str">
            <v>P0220</v>
          </cell>
        </row>
        <row r="61">
          <cell r="A61" t="str">
            <v>P0227</v>
          </cell>
        </row>
        <row r="62">
          <cell r="A62" t="str">
            <v>P0323</v>
          </cell>
        </row>
        <row r="63">
          <cell r="A63" t="str">
            <v>P0325</v>
          </cell>
        </row>
        <row r="64">
          <cell r="A64" t="str">
            <v>P0340</v>
          </cell>
        </row>
        <row r="65">
          <cell r="A65" t="str">
            <v>P0341</v>
          </cell>
        </row>
        <row r="66">
          <cell r="A66" t="str">
            <v>P0342</v>
          </cell>
        </row>
        <row r="67">
          <cell r="A67" t="str">
            <v>P0345</v>
          </cell>
        </row>
        <row r="68">
          <cell r="A68" t="str">
            <v>P0355</v>
          </cell>
        </row>
        <row r="69">
          <cell r="A69" t="str">
            <v>P0401</v>
          </cell>
        </row>
        <row r="70">
          <cell r="A70" t="str">
            <v>P0402</v>
          </cell>
        </row>
        <row r="71">
          <cell r="A71" t="str">
            <v>P0404</v>
          </cell>
        </row>
        <row r="72">
          <cell r="A72" t="str">
            <v>P0405</v>
          </cell>
        </row>
        <row r="73">
          <cell r="A73" t="str">
            <v>P0406</v>
          </cell>
        </row>
        <row r="74">
          <cell r="A74" t="str">
            <v>P0407</v>
          </cell>
        </row>
        <row r="75">
          <cell r="A75" t="str">
            <v>P0409</v>
          </cell>
        </row>
        <row r="76">
          <cell r="A76" t="str">
            <v>P0410</v>
          </cell>
        </row>
        <row r="77">
          <cell r="A77" t="str">
            <v>P0413</v>
          </cell>
        </row>
        <row r="78">
          <cell r="A78" t="str">
            <v>P0418</v>
          </cell>
        </row>
        <row r="79">
          <cell r="A79" t="str">
            <v>P0419</v>
          </cell>
        </row>
        <row r="80">
          <cell r="A80" t="str">
            <v>P0424</v>
          </cell>
        </row>
        <row r="81">
          <cell r="A81" t="str">
            <v>P0426</v>
          </cell>
        </row>
        <row r="82">
          <cell r="A82" t="str">
            <v>P0432</v>
          </cell>
        </row>
        <row r="83">
          <cell r="A83" t="str">
            <v>P0433</v>
          </cell>
        </row>
        <row r="84">
          <cell r="A84" t="str">
            <v>P0437</v>
          </cell>
        </row>
        <row r="85">
          <cell r="A85" t="str">
            <v>P0438</v>
          </cell>
        </row>
        <row r="86">
          <cell r="A86" t="str">
            <v>P0441</v>
          </cell>
        </row>
        <row r="87">
          <cell r="A87" t="str">
            <v>P0503</v>
          </cell>
        </row>
        <row r="88">
          <cell r="A88" t="str">
            <v>P0510</v>
          </cell>
        </row>
        <row r="89">
          <cell r="A89" t="str">
            <v>P0512</v>
          </cell>
        </row>
        <row r="90">
          <cell r="A90" t="str">
            <v>P0513</v>
          </cell>
        </row>
        <row r="91">
          <cell r="A91" t="str">
            <v>P0514</v>
          </cell>
        </row>
        <row r="92">
          <cell r="A92" t="str">
            <v>P0519</v>
          </cell>
        </row>
        <row r="93">
          <cell r="A93" t="str">
            <v>P0520</v>
          </cell>
        </row>
        <row r="94">
          <cell r="A94" t="str">
            <v>P0521</v>
          </cell>
        </row>
        <row r="95">
          <cell r="A95" t="str">
            <v>P0536</v>
          </cell>
        </row>
        <row r="96">
          <cell r="A96" t="str">
            <v>P0539</v>
          </cell>
        </row>
        <row r="97">
          <cell r="A97" t="str">
            <v>P0540</v>
          </cell>
        </row>
        <row r="98">
          <cell r="A98" t="str">
            <v>P0602</v>
          </cell>
        </row>
        <row r="99">
          <cell r="A99" t="str">
            <v>P0603</v>
          </cell>
        </row>
        <row r="100">
          <cell r="A100" t="str">
            <v>P0604</v>
          </cell>
        </row>
        <row r="101">
          <cell r="A101" t="str">
            <v>P0607</v>
          </cell>
        </row>
        <row r="102">
          <cell r="A102" t="str">
            <v>P0615</v>
          </cell>
        </row>
        <row r="103">
          <cell r="A103" t="str">
            <v>P0623</v>
          </cell>
        </row>
        <row r="104">
          <cell r="A104" t="str">
            <v>P0624</v>
          </cell>
        </row>
        <row r="105">
          <cell r="A105" t="str">
            <v>P0630</v>
          </cell>
        </row>
        <row r="106">
          <cell r="A106" t="str">
            <v>P0632</v>
          </cell>
        </row>
        <row r="107">
          <cell r="A107" t="str">
            <v>P0634</v>
          </cell>
        </row>
        <row r="108">
          <cell r="A108" t="str">
            <v>P0635</v>
          </cell>
        </row>
        <row r="109">
          <cell r="A109" t="str">
            <v>P0645</v>
          </cell>
        </row>
        <row r="110">
          <cell r="A110" t="str">
            <v>P0646</v>
          </cell>
        </row>
        <row r="111">
          <cell r="A111" t="str">
            <v>P0649</v>
          </cell>
        </row>
        <row r="112">
          <cell r="A112" t="str">
            <v>P0654</v>
          </cell>
        </row>
        <row r="113">
          <cell r="A113" t="str">
            <v>P0657</v>
          </cell>
        </row>
        <row r="114">
          <cell r="A114" t="str">
            <v>P0701</v>
          </cell>
        </row>
        <row r="115">
          <cell r="A115" t="str">
            <v>P0702</v>
          </cell>
        </row>
        <row r="116">
          <cell r="A116" t="str">
            <v>P0703</v>
          </cell>
        </row>
        <row r="117">
          <cell r="A117" t="str">
            <v>P0704</v>
          </cell>
        </row>
        <row r="118">
          <cell r="A118" t="str">
            <v>P0705</v>
          </cell>
        </row>
        <row r="119">
          <cell r="A119" t="str">
            <v>P0708</v>
          </cell>
        </row>
        <row r="120">
          <cell r="A120" t="str">
            <v>P0709</v>
          </cell>
        </row>
        <row r="121">
          <cell r="A121" t="str">
            <v>P0711</v>
          </cell>
        </row>
        <row r="122">
          <cell r="A122" t="str">
            <v>P0712</v>
          </cell>
        </row>
        <row r="123">
          <cell r="A123" t="str">
            <v>P0716</v>
          </cell>
        </row>
        <row r="124">
          <cell r="A124" t="str">
            <v>P0717</v>
          </cell>
        </row>
        <row r="125">
          <cell r="A125" t="str">
            <v>P0718</v>
          </cell>
        </row>
        <row r="126">
          <cell r="A126" t="str">
            <v>P0719</v>
          </cell>
        </row>
        <row r="127">
          <cell r="A127" t="str">
            <v>P0725</v>
          </cell>
        </row>
        <row r="128">
          <cell r="A128" t="str">
            <v>P0726</v>
          </cell>
        </row>
        <row r="129">
          <cell r="A129" t="str">
            <v>P0727</v>
          </cell>
        </row>
        <row r="130">
          <cell r="A130" t="str">
            <v>P0729</v>
          </cell>
        </row>
        <row r="131">
          <cell r="A131" t="str">
            <v>P0730</v>
          </cell>
        </row>
        <row r="132">
          <cell r="A132" t="str">
            <v>P0733</v>
          </cell>
        </row>
        <row r="133">
          <cell r="A133" t="str">
            <v>P0736</v>
          </cell>
        </row>
        <row r="134">
          <cell r="A134" t="str">
            <v>P0737</v>
          </cell>
        </row>
        <row r="135">
          <cell r="A135" t="str">
            <v>P0739</v>
          </cell>
        </row>
        <row r="136">
          <cell r="A136" t="str">
            <v>P0741</v>
          </cell>
        </row>
        <row r="137">
          <cell r="A137" t="str">
            <v>P0743</v>
          </cell>
        </row>
        <row r="138">
          <cell r="A138" t="str">
            <v>P0744</v>
          </cell>
        </row>
        <row r="139">
          <cell r="A139" t="str">
            <v>P0746</v>
          </cell>
        </row>
        <row r="140">
          <cell r="A140" t="str">
            <v>P0747</v>
          </cell>
        </row>
        <row r="141">
          <cell r="A141" t="str">
            <v>P0749</v>
          </cell>
        </row>
        <row r="142">
          <cell r="A142" t="str">
            <v>P0750</v>
          </cell>
        </row>
        <row r="143">
          <cell r="A143" t="str">
            <v>P0752</v>
          </cell>
        </row>
        <row r="144">
          <cell r="A144" t="str">
            <v>P0755</v>
          </cell>
        </row>
        <row r="145">
          <cell r="A145" t="str">
            <v>P0760</v>
          </cell>
        </row>
        <row r="146">
          <cell r="A146" t="str">
            <v>P0765</v>
          </cell>
        </row>
        <row r="147">
          <cell r="A147" t="str">
            <v>P0773</v>
          </cell>
        </row>
        <row r="148">
          <cell r="A148" t="str">
            <v>P0776</v>
          </cell>
        </row>
        <row r="149">
          <cell r="A149" t="str">
            <v>P0777</v>
          </cell>
        </row>
        <row r="150">
          <cell r="A150" t="str">
            <v>P0778</v>
          </cell>
        </row>
        <row r="151">
          <cell r="A151" t="str">
            <v>P0779</v>
          </cell>
        </row>
        <row r="152">
          <cell r="A152" t="str">
            <v>P0782</v>
          </cell>
        </row>
        <row r="153">
          <cell r="A153" t="str">
            <v>P0807</v>
          </cell>
        </row>
        <row r="154">
          <cell r="A154" t="str">
            <v>P0812</v>
          </cell>
        </row>
        <row r="155">
          <cell r="A155" t="str">
            <v>P0813</v>
          </cell>
        </row>
        <row r="156">
          <cell r="A156" t="str">
            <v>P0814</v>
          </cell>
        </row>
        <row r="157">
          <cell r="A157" t="str">
            <v>P0818</v>
          </cell>
        </row>
        <row r="158">
          <cell r="A158" t="str">
            <v>P0829</v>
          </cell>
        </row>
        <row r="159">
          <cell r="A159" t="str">
            <v>P0836</v>
          </cell>
        </row>
        <row r="160">
          <cell r="A160" t="str">
            <v>P0839</v>
          </cell>
        </row>
        <row r="161">
          <cell r="A161" t="str">
            <v>P0847</v>
          </cell>
        </row>
        <row r="162">
          <cell r="A162" t="str">
            <v>P0853</v>
          </cell>
        </row>
        <row r="163">
          <cell r="A163" t="str">
            <v>P0854</v>
          </cell>
        </row>
        <row r="164">
          <cell r="A164" t="str">
            <v>P0856</v>
          </cell>
        </row>
        <row r="165">
          <cell r="A165" t="str">
            <v>P0864</v>
          </cell>
        </row>
        <row r="166">
          <cell r="A166" t="str">
            <v>P0870</v>
          </cell>
        </row>
        <row r="167">
          <cell r="A167" t="str">
            <v>P0871</v>
          </cell>
        </row>
        <row r="168">
          <cell r="A168" t="str">
            <v>P0874</v>
          </cell>
        </row>
        <row r="169">
          <cell r="A169" t="str">
            <v>P0876</v>
          </cell>
        </row>
        <row r="170">
          <cell r="A170" t="str">
            <v>P0879</v>
          </cell>
        </row>
        <row r="171">
          <cell r="A171" t="str">
            <v>P0881</v>
          </cell>
        </row>
        <row r="172">
          <cell r="A172" t="str">
            <v>P0882</v>
          </cell>
        </row>
        <row r="173">
          <cell r="A173" t="str">
            <v>P0887</v>
          </cell>
        </row>
        <row r="174">
          <cell r="A174" t="str">
            <v>P0891</v>
          </cell>
        </row>
        <row r="175">
          <cell r="A175" t="str">
            <v>P0841</v>
          </cell>
        </row>
      </sheetData>
      <sheetData sheetId="30">
        <row r="10">
          <cell r="A10" t="str">
            <v>M0102</v>
          </cell>
        </row>
        <row r="11">
          <cell r="A11" t="str">
            <v>M0103</v>
          </cell>
        </row>
        <row r="12">
          <cell r="A12" t="str">
            <v>M0115</v>
          </cell>
        </row>
        <row r="13">
          <cell r="A13" t="str">
            <v>M0131</v>
          </cell>
        </row>
        <row r="14">
          <cell r="A14" t="str">
            <v>M0143</v>
          </cell>
        </row>
        <row r="15">
          <cell r="A15" t="str">
            <v>M0151</v>
          </cell>
        </row>
        <row r="16">
          <cell r="A16" t="str">
            <v>M0161</v>
          </cell>
        </row>
        <row r="17">
          <cell r="A17" t="str">
            <v>M0171</v>
          </cell>
        </row>
        <row r="18">
          <cell r="A18" t="str">
            <v>M0182</v>
          </cell>
        </row>
        <row r="19">
          <cell r="A19" t="str">
            <v>M0201</v>
          </cell>
        </row>
        <row r="20">
          <cell r="A20" t="str">
            <v>M0203</v>
          </cell>
        </row>
        <row r="21">
          <cell r="A21" t="str">
            <v>M0210</v>
          </cell>
        </row>
        <row r="22">
          <cell r="A22" t="str">
            <v>M0402</v>
          </cell>
        </row>
        <row r="23">
          <cell r="A23" t="str">
            <v>M0416</v>
          </cell>
        </row>
        <row r="24">
          <cell r="A24" t="str">
            <v>M0417</v>
          </cell>
        </row>
        <row r="25">
          <cell r="A25" t="str">
            <v>M0418</v>
          </cell>
        </row>
        <row r="26">
          <cell r="A26" t="str">
            <v>M0455</v>
          </cell>
        </row>
        <row r="27">
          <cell r="A27" t="str">
            <v>M0513</v>
          </cell>
        </row>
        <row r="28">
          <cell r="A28" t="str">
            <v>M0515</v>
          </cell>
        </row>
        <row r="29">
          <cell r="A29" t="str">
            <v>M0517</v>
          </cell>
        </row>
        <row r="30">
          <cell r="A30" t="str">
            <v>M0527</v>
          </cell>
        </row>
        <row r="31">
          <cell r="A31" t="str">
            <v>M0533</v>
          </cell>
        </row>
        <row r="32">
          <cell r="A32" t="str">
            <v>M0545</v>
          </cell>
        </row>
        <row r="33">
          <cell r="A33" t="str">
            <v>M0557</v>
          </cell>
        </row>
        <row r="34">
          <cell r="A34" t="str">
            <v>M0561</v>
          </cell>
        </row>
        <row r="35">
          <cell r="A35" t="str">
            <v>M0571</v>
          </cell>
        </row>
        <row r="36">
          <cell r="A36" t="str">
            <v>M0625</v>
          </cell>
        </row>
        <row r="37">
          <cell r="A37" t="str">
            <v>M0630</v>
          </cell>
        </row>
        <row r="38">
          <cell r="A38" t="str">
            <v>M0635</v>
          </cell>
        </row>
        <row r="39">
          <cell r="A39" t="str">
            <v>M0640</v>
          </cell>
        </row>
        <row r="40">
          <cell r="A40" t="str">
            <v>M0651</v>
          </cell>
        </row>
        <row r="41">
          <cell r="A41" t="str">
            <v>M0671</v>
          </cell>
        </row>
        <row r="42">
          <cell r="A42" t="str">
            <v>M0696</v>
          </cell>
        </row>
        <row r="43">
          <cell r="A43" t="str">
            <v>M0711</v>
          </cell>
        </row>
        <row r="44">
          <cell r="A44" t="str">
            <v>M0741</v>
          </cell>
        </row>
        <row r="45">
          <cell r="A45" t="str">
            <v>M0812</v>
          </cell>
        </row>
        <row r="46">
          <cell r="A46" t="str">
            <v>M0814</v>
          </cell>
        </row>
        <row r="47">
          <cell r="A47" t="str">
            <v>M0815</v>
          </cell>
        </row>
        <row r="48">
          <cell r="A48" t="str">
            <v>M0832</v>
          </cell>
        </row>
        <row r="49">
          <cell r="A49" t="str">
            <v>M0858</v>
          </cell>
        </row>
        <row r="50">
          <cell r="A50" t="str">
            <v>M0890</v>
          </cell>
        </row>
        <row r="51">
          <cell r="A51" t="str">
            <v>M0891</v>
          </cell>
        </row>
        <row r="52">
          <cell r="A52" t="str">
            <v>M0892</v>
          </cell>
        </row>
        <row r="53">
          <cell r="A53" t="str">
            <v>M1181</v>
          </cell>
        </row>
        <row r="54">
          <cell r="A54" t="str">
            <v>M1201</v>
          </cell>
        </row>
        <row r="55">
          <cell r="A55" t="str">
            <v>M1209</v>
          </cell>
        </row>
        <row r="56">
          <cell r="A56" t="str">
            <v>M1220</v>
          </cell>
        </row>
        <row r="57">
          <cell r="A57" t="str">
            <v>M1222</v>
          </cell>
        </row>
        <row r="58">
          <cell r="A58" t="str">
            <v>M1232</v>
          </cell>
        </row>
        <row r="59">
          <cell r="A59" t="str">
            <v>M1234</v>
          </cell>
        </row>
        <row r="60">
          <cell r="A60" t="str">
            <v>M1302</v>
          </cell>
        </row>
        <row r="61">
          <cell r="A61" t="str">
            <v>M1306</v>
          </cell>
        </row>
        <row r="62">
          <cell r="A62" t="str">
            <v>M1308</v>
          </cell>
        </row>
        <row r="63">
          <cell r="A63" t="str">
            <v>M1310</v>
          </cell>
        </row>
        <row r="64">
          <cell r="A64" t="str">
            <v>M1311</v>
          </cell>
        </row>
        <row r="65">
          <cell r="A65" t="str">
            <v>M1321</v>
          </cell>
        </row>
        <row r="66">
          <cell r="A66" t="str">
            <v>M1333</v>
          </cell>
        </row>
        <row r="67">
          <cell r="A67" t="str">
            <v>M1335</v>
          </cell>
        </row>
        <row r="68">
          <cell r="A68" t="str">
            <v>M1337</v>
          </cell>
        </row>
        <row r="69">
          <cell r="A69" t="str">
            <v>M1345</v>
          </cell>
        </row>
        <row r="70">
          <cell r="A70" t="str">
            <v>M1361</v>
          </cell>
        </row>
        <row r="71">
          <cell r="A71" t="str">
            <v>M1364</v>
          </cell>
        </row>
        <row r="72">
          <cell r="A72" t="str">
            <v>M1374</v>
          </cell>
        </row>
        <row r="73">
          <cell r="A73" t="str">
            <v>M1423</v>
          </cell>
        </row>
        <row r="74">
          <cell r="A74" t="str">
            <v>M1510</v>
          </cell>
        </row>
        <row r="75">
          <cell r="A75" t="str">
            <v>M1511</v>
          </cell>
        </row>
        <row r="76">
          <cell r="A76" t="str">
            <v>M1513</v>
          </cell>
        </row>
        <row r="77">
          <cell r="A77" t="str">
            <v>M1516</v>
          </cell>
        </row>
        <row r="78">
          <cell r="A78" t="str">
            <v>M1516</v>
          </cell>
        </row>
        <row r="79">
          <cell r="A79" t="str">
            <v>M1517</v>
          </cell>
        </row>
        <row r="80">
          <cell r="A80" t="str">
            <v>M1521</v>
          </cell>
        </row>
        <row r="81">
          <cell r="A81" t="str">
            <v>M1522</v>
          </cell>
        </row>
        <row r="82">
          <cell r="A82" t="str">
            <v>M1524</v>
          </cell>
        </row>
        <row r="83">
          <cell r="A83" t="str">
            <v>M1525</v>
          </cell>
        </row>
        <row r="84">
          <cell r="A84" t="str">
            <v>M1527</v>
          </cell>
        </row>
        <row r="85">
          <cell r="A85" t="str">
            <v>M1531</v>
          </cell>
        </row>
        <row r="86">
          <cell r="A86" t="str">
            <v>M1535</v>
          </cell>
        </row>
        <row r="87">
          <cell r="A87" t="str">
            <v>M1537</v>
          </cell>
        </row>
        <row r="88">
          <cell r="A88" t="str">
            <v>M1539</v>
          </cell>
        </row>
        <row r="89">
          <cell r="A89" t="str">
            <v>M1543</v>
          </cell>
        </row>
        <row r="90">
          <cell r="A90" t="str">
            <v>M1545</v>
          </cell>
        </row>
        <row r="91">
          <cell r="A91" t="str">
            <v>M1546</v>
          </cell>
        </row>
        <row r="92">
          <cell r="A92" t="str">
            <v>M1547</v>
          </cell>
        </row>
        <row r="93">
          <cell r="A93" t="str">
            <v>M1548</v>
          </cell>
        </row>
        <row r="94">
          <cell r="A94" t="str">
            <v>M1551</v>
          </cell>
        </row>
        <row r="95">
          <cell r="A95" t="str">
            <v>M1552</v>
          </cell>
        </row>
        <row r="96">
          <cell r="A96" t="str">
            <v>M1553</v>
          </cell>
        </row>
        <row r="97">
          <cell r="A97" t="str">
            <v>M1556</v>
          </cell>
        </row>
        <row r="98">
          <cell r="A98" t="str">
            <v>M1557</v>
          </cell>
        </row>
        <row r="99">
          <cell r="A99" t="str">
            <v>M1558</v>
          </cell>
        </row>
        <row r="100">
          <cell r="A100" t="str">
            <v>M1559</v>
          </cell>
        </row>
        <row r="101">
          <cell r="A101" t="str">
            <v>M1560</v>
          </cell>
        </row>
        <row r="102">
          <cell r="A102" t="str">
            <v>M1562</v>
          </cell>
        </row>
        <row r="103">
          <cell r="A103" t="str">
            <v>M1565</v>
          </cell>
        </row>
        <row r="104">
          <cell r="A104" t="str">
            <v>M1571</v>
          </cell>
        </row>
        <row r="105">
          <cell r="A105" t="str">
            <v>M1572</v>
          </cell>
        </row>
        <row r="106">
          <cell r="A106" t="str">
            <v>M1573</v>
          </cell>
        </row>
        <row r="107">
          <cell r="A107" t="str">
            <v>M1576</v>
          </cell>
        </row>
        <row r="108">
          <cell r="A108" t="str">
            <v>M1577</v>
          </cell>
        </row>
        <row r="109">
          <cell r="A109" t="str">
            <v>M1578</v>
          </cell>
        </row>
        <row r="110">
          <cell r="A110" t="str">
            <v>M1580</v>
          </cell>
        </row>
        <row r="111">
          <cell r="A111" t="str">
            <v>M1583</v>
          </cell>
        </row>
        <row r="112">
          <cell r="A112" t="str">
            <v>M1584</v>
          </cell>
        </row>
        <row r="113">
          <cell r="A113" t="str">
            <v>M1585</v>
          </cell>
        </row>
        <row r="114">
          <cell r="A114" t="str">
            <v>M1586</v>
          </cell>
        </row>
        <row r="115">
          <cell r="A115" t="str">
            <v>M1587</v>
          </cell>
        </row>
        <row r="116">
          <cell r="A116" t="str">
            <v>M1588</v>
          </cell>
        </row>
        <row r="117">
          <cell r="A117" t="str">
            <v>M1589</v>
          </cell>
        </row>
        <row r="118">
          <cell r="A118" t="str">
            <v>M1590</v>
          </cell>
        </row>
        <row r="119">
          <cell r="A119" t="str">
            <v>M1598</v>
          </cell>
        </row>
        <row r="120">
          <cell r="A120" t="str">
            <v>M1599</v>
          </cell>
        </row>
        <row r="121">
          <cell r="A121" t="str">
            <v>M1631</v>
          </cell>
        </row>
        <row r="122">
          <cell r="A122" t="str">
            <v>M1661</v>
          </cell>
        </row>
        <row r="123">
          <cell r="A123" t="str">
            <v>M1701</v>
          </cell>
        </row>
        <row r="124">
          <cell r="A124" t="str">
            <v>M1703</v>
          </cell>
        </row>
        <row r="125">
          <cell r="A125" t="str">
            <v>M1705</v>
          </cell>
        </row>
        <row r="126">
          <cell r="A126" t="str">
            <v>M1713</v>
          </cell>
        </row>
        <row r="127">
          <cell r="A127" t="str">
            <v>M1721</v>
          </cell>
        </row>
        <row r="128">
          <cell r="A128" t="str">
            <v>M1725</v>
          </cell>
        </row>
        <row r="129">
          <cell r="A129" t="str">
            <v>M1727</v>
          </cell>
        </row>
        <row r="130">
          <cell r="A130" t="str">
            <v>M1729</v>
          </cell>
        </row>
        <row r="131">
          <cell r="A131" t="str">
            <v>M1733</v>
          </cell>
        </row>
        <row r="132">
          <cell r="A132" t="str">
            <v>M1741</v>
          </cell>
        </row>
        <row r="133">
          <cell r="A133" t="str">
            <v>M1815</v>
          </cell>
        </row>
        <row r="134">
          <cell r="A134" t="str">
            <v>M1821</v>
          </cell>
        </row>
        <row r="135">
          <cell r="A135" t="str">
            <v>M1841</v>
          </cell>
        </row>
        <row r="136">
          <cell r="A136" t="str">
            <v>M1851</v>
          </cell>
        </row>
        <row r="137">
          <cell r="A137" t="str">
            <v>M1861</v>
          </cell>
        </row>
        <row r="138">
          <cell r="A138" t="str">
            <v>M1931</v>
          </cell>
        </row>
        <row r="139">
          <cell r="A139" t="str">
            <v>M1943</v>
          </cell>
        </row>
        <row r="140">
          <cell r="A140" t="str">
            <v>M2051</v>
          </cell>
        </row>
        <row r="141">
          <cell r="A141" t="str">
            <v>M2102</v>
          </cell>
        </row>
        <row r="142">
          <cell r="A142" t="str">
            <v>M2213</v>
          </cell>
        </row>
        <row r="143">
          <cell r="A143" t="str">
            <v>M2314</v>
          </cell>
        </row>
        <row r="144">
          <cell r="A144" t="str">
            <v>M2315</v>
          </cell>
        </row>
        <row r="145">
          <cell r="A145" t="str">
            <v>M2316</v>
          </cell>
        </row>
        <row r="146">
          <cell r="A146" t="str">
            <v>M2356</v>
          </cell>
        </row>
        <row r="147">
          <cell r="A147" t="str">
            <v>M2376</v>
          </cell>
        </row>
        <row r="148">
          <cell r="A148" t="str">
            <v>M2377</v>
          </cell>
        </row>
        <row r="149">
          <cell r="A149" t="str">
            <v>M2413</v>
          </cell>
        </row>
        <row r="150">
          <cell r="A150" t="str">
            <v>M2517</v>
          </cell>
        </row>
        <row r="151">
          <cell r="A151" t="str">
            <v>M2605</v>
          </cell>
        </row>
        <row r="152">
          <cell r="A152" t="str">
            <v>M2703</v>
          </cell>
        </row>
        <row r="153">
          <cell r="A153" t="str">
            <v>M2704</v>
          </cell>
        </row>
        <row r="154">
          <cell r="A154" t="str">
            <v>M2833</v>
          </cell>
        </row>
        <row r="155">
          <cell r="A155" t="str">
            <v>M2839</v>
          </cell>
        </row>
        <row r="156">
          <cell r="A156" t="str">
            <v>M2842</v>
          </cell>
        </row>
        <row r="157">
          <cell r="A157" t="str">
            <v>M2846</v>
          </cell>
        </row>
        <row r="158">
          <cell r="A158" t="str">
            <v>M2856</v>
          </cell>
        </row>
        <row r="159">
          <cell r="A159" t="str">
            <v>M2933</v>
          </cell>
        </row>
        <row r="160">
          <cell r="A160" t="str">
            <v>M2941</v>
          </cell>
        </row>
        <row r="161">
          <cell r="A161" t="str">
            <v>M2943</v>
          </cell>
        </row>
        <row r="162">
          <cell r="A162" t="str">
            <v>M2961</v>
          </cell>
        </row>
        <row r="163">
          <cell r="A163" t="str">
            <v>M2975</v>
          </cell>
        </row>
        <row r="164">
          <cell r="A164" t="str">
            <v>M2981</v>
          </cell>
        </row>
        <row r="165">
          <cell r="A165" t="str">
            <v>M2994</v>
          </cell>
        </row>
        <row r="166">
          <cell r="A166" t="str">
            <v>M3091</v>
          </cell>
        </row>
        <row r="167">
          <cell r="A167" t="str">
            <v>M3121</v>
          </cell>
        </row>
        <row r="168">
          <cell r="A168" t="str">
            <v>M3134</v>
          </cell>
        </row>
        <row r="169">
          <cell r="A169" t="str">
            <v>M3211</v>
          </cell>
        </row>
        <row r="170">
          <cell r="A170" t="str">
            <v>M3268</v>
          </cell>
        </row>
        <row r="171">
          <cell r="A171" t="str">
            <v>M3311</v>
          </cell>
        </row>
        <row r="172">
          <cell r="A172" t="str">
            <v>M3315</v>
          </cell>
        </row>
        <row r="173">
          <cell r="A173" t="str">
            <v>M3333</v>
          </cell>
        </row>
        <row r="174">
          <cell r="A174" t="str">
            <v>M3333</v>
          </cell>
        </row>
        <row r="175">
          <cell r="A175" t="str">
            <v>M3404</v>
          </cell>
        </row>
        <row r="176">
          <cell r="A176" t="str">
            <v>M3405</v>
          </cell>
        </row>
        <row r="177">
          <cell r="A177" t="str">
            <v>M3406</v>
          </cell>
        </row>
        <row r="178">
          <cell r="A178" t="str">
            <v>M3421</v>
          </cell>
        </row>
        <row r="179">
          <cell r="A179" t="str">
            <v>M3503</v>
          </cell>
        </row>
        <row r="180">
          <cell r="A180" t="str">
            <v>M3513</v>
          </cell>
        </row>
        <row r="181">
          <cell r="A181" t="str">
            <v>M3515</v>
          </cell>
        </row>
        <row r="182">
          <cell r="A182" t="str">
            <v>M3521</v>
          </cell>
        </row>
        <row r="183">
          <cell r="A183" t="str">
            <v>M3522</v>
          </cell>
        </row>
        <row r="184">
          <cell r="A184" t="str">
            <v>M3531</v>
          </cell>
        </row>
        <row r="185">
          <cell r="A185" t="str">
            <v>M3534</v>
          </cell>
        </row>
        <row r="186">
          <cell r="A186" t="str">
            <v>M3535</v>
          </cell>
        </row>
        <row r="187">
          <cell r="A187" t="str">
            <v>M3536</v>
          </cell>
        </row>
        <row r="188">
          <cell r="A188" t="str">
            <v>M3544</v>
          </cell>
        </row>
        <row r="189">
          <cell r="A189" t="str">
            <v>M3703</v>
          </cell>
        </row>
        <row r="190">
          <cell r="A190" t="str">
            <v>M3713</v>
          </cell>
        </row>
        <row r="191">
          <cell r="A191" t="str">
            <v>M3715</v>
          </cell>
        </row>
        <row r="192">
          <cell r="A192" t="str">
            <v>M3723</v>
          </cell>
        </row>
        <row r="193">
          <cell r="A193" t="str">
            <v>M3733</v>
          </cell>
        </row>
        <row r="194">
          <cell r="A194" t="str">
            <v>M3734</v>
          </cell>
        </row>
        <row r="195">
          <cell r="A195" t="str">
            <v>M3801</v>
          </cell>
        </row>
        <row r="196">
          <cell r="A196" t="str">
            <v>M3811</v>
          </cell>
        </row>
        <row r="197">
          <cell r="A197" t="str">
            <v>M3820</v>
          </cell>
        </row>
        <row r="198">
          <cell r="A198" t="str">
            <v>M3820</v>
          </cell>
        </row>
        <row r="199">
          <cell r="A199" t="str">
            <v>M3830</v>
          </cell>
        </row>
        <row r="200">
          <cell r="A200" t="str">
            <v>M3921</v>
          </cell>
        </row>
        <row r="201">
          <cell r="A201" t="str">
            <v>M3951</v>
          </cell>
        </row>
        <row r="202">
          <cell r="A202" t="str">
            <v>M4003</v>
          </cell>
        </row>
        <row r="203">
          <cell r="A203" t="str">
            <v>M4005</v>
          </cell>
        </row>
        <row r="204">
          <cell r="A204" t="str">
            <v>M4101</v>
          </cell>
        </row>
        <row r="205">
          <cell r="A205" t="str">
            <v>M4151</v>
          </cell>
        </row>
        <row r="206">
          <cell r="A206" t="str">
            <v>M4315</v>
          </cell>
        </row>
        <row r="207">
          <cell r="A207" t="str">
            <v>M4333</v>
          </cell>
        </row>
        <row r="208">
          <cell r="A208" t="str">
            <v>M4335</v>
          </cell>
        </row>
        <row r="209">
          <cell r="A209" t="str">
            <v>M4351</v>
          </cell>
        </row>
        <row r="210">
          <cell r="A210" t="str">
            <v>M4357</v>
          </cell>
        </row>
        <row r="211">
          <cell r="A211" t="str">
            <v>M4402</v>
          </cell>
        </row>
        <row r="212">
          <cell r="A212" t="str">
            <v>M4404</v>
          </cell>
        </row>
        <row r="213">
          <cell r="A213" t="str">
            <v>M4406</v>
          </cell>
        </row>
        <row r="214">
          <cell r="A214" t="str">
            <v>M4410</v>
          </cell>
        </row>
        <row r="215">
          <cell r="A215" t="str">
            <v>M4412</v>
          </cell>
        </row>
        <row r="216">
          <cell r="A216" t="str">
            <v>M4414</v>
          </cell>
        </row>
        <row r="217">
          <cell r="A217" t="str">
            <v>M4430</v>
          </cell>
        </row>
        <row r="218">
          <cell r="A218" t="str">
            <v>M4432</v>
          </cell>
        </row>
        <row r="219">
          <cell r="A219" t="str">
            <v>M4434</v>
          </cell>
        </row>
        <row r="220">
          <cell r="A220" t="str">
            <v>M4442</v>
          </cell>
        </row>
        <row r="221">
          <cell r="A221" t="str">
            <v>M4444</v>
          </cell>
        </row>
        <row r="222">
          <cell r="A222" t="str">
            <v>M4446</v>
          </cell>
        </row>
        <row r="223">
          <cell r="A223" t="str">
            <v>M4450</v>
          </cell>
        </row>
        <row r="224">
          <cell r="A224" t="str">
            <v>M4515</v>
          </cell>
        </row>
        <row r="225">
          <cell r="A225" t="str">
            <v>M4535</v>
          </cell>
        </row>
        <row r="226">
          <cell r="A226" t="str">
            <v>M4559</v>
          </cell>
        </row>
        <row r="227">
          <cell r="A227" t="str">
            <v>M4720</v>
          </cell>
        </row>
        <row r="228">
          <cell r="A228" t="str">
            <v>M4726</v>
          </cell>
        </row>
        <row r="229">
          <cell r="A229" t="str">
            <v>M4916</v>
          </cell>
        </row>
        <row r="230">
          <cell r="A230" t="str">
            <v>M4924</v>
          </cell>
        </row>
        <row r="231">
          <cell r="A231" t="str">
            <v>M5012</v>
          </cell>
        </row>
        <row r="232">
          <cell r="A232" t="str">
            <v>M5016</v>
          </cell>
        </row>
        <row r="233">
          <cell r="A233" t="str">
            <v>M5153</v>
          </cell>
        </row>
        <row r="234">
          <cell r="A234" t="str">
            <v>M5206</v>
          </cell>
        </row>
        <row r="235">
          <cell r="A235" t="str">
            <v>M5216</v>
          </cell>
        </row>
        <row r="236">
          <cell r="A236" t="str">
            <v>M5232</v>
          </cell>
        </row>
        <row r="237">
          <cell r="A237" t="str">
            <v>M5248</v>
          </cell>
        </row>
        <row r="238">
          <cell r="A238" t="str">
            <v>M5307</v>
          </cell>
        </row>
        <row r="239">
          <cell r="A239" t="str">
            <v>M5314</v>
          </cell>
        </row>
        <row r="240">
          <cell r="A240" t="str">
            <v>M5403</v>
          </cell>
        </row>
        <row r="241">
          <cell r="A241" t="str">
            <v>M5467</v>
          </cell>
        </row>
        <row r="242">
          <cell r="A242" t="str">
            <v>M5501</v>
          </cell>
        </row>
        <row r="243">
          <cell r="A243" t="str">
            <v>M5616</v>
          </cell>
        </row>
        <row r="244">
          <cell r="A244" t="str">
            <v>M5624</v>
          </cell>
        </row>
        <row r="245">
          <cell r="A245" t="str">
            <v>M5705</v>
          </cell>
        </row>
        <row r="246">
          <cell r="A246" t="str">
            <v>M5707</v>
          </cell>
        </row>
        <row r="247">
          <cell r="A247" t="str">
            <v>M5743</v>
          </cell>
        </row>
        <row r="248">
          <cell r="A248" t="str">
            <v>M5816</v>
          </cell>
        </row>
        <row r="249">
          <cell r="A249" t="str">
            <v>M5824</v>
          </cell>
        </row>
        <row r="250">
          <cell r="A250" t="str">
            <v>M5905</v>
          </cell>
        </row>
        <row r="251">
          <cell r="A251" t="str">
            <v>M5909</v>
          </cell>
        </row>
        <row r="252">
          <cell r="A252" t="str">
            <v>M6005</v>
          </cell>
        </row>
        <row r="253">
          <cell r="A253" t="str">
            <v>M6021</v>
          </cell>
        </row>
        <row r="254">
          <cell r="A254" t="str">
            <v>M6031</v>
          </cell>
        </row>
        <row r="255">
          <cell r="A255" t="str">
            <v>M6041</v>
          </cell>
        </row>
        <row r="256">
          <cell r="A256" t="str">
            <v>M6117</v>
          </cell>
        </row>
        <row r="257">
          <cell r="A257" t="str">
            <v>M6141</v>
          </cell>
        </row>
        <row r="258">
          <cell r="A258" t="str">
            <v>M6183</v>
          </cell>
        </row>
        <row r="259">
          <cell r="A259" t="str">
            <v>M6184</v>
          </cell>
        </row>
        <row r="260">
          <cell r="A260" t="str">
            <v>M6185</v>
          </cell>
        </row>
        <row r="261">
          <cell r="A261" t="str">
            <v>M6406</v>
          </cell>
        </row>
        <row r="262">
          <cell r="A262" t="str">
            <v>M6417</v>
          </cell>
        </row>
        <row r="263">
          <cell r="A263" t="str">
            <v>M6421</v>
          </cell>
        </row>
        <row r="264">
          <cell r="A264" t="str">
            <v>M6502</v>
          </cell>
        </row>
        <row r="265">
          <cell r="A265" t="str">
            <v>M6503</v>
          </cell>
        </row>
        <row r="266">
          <cell r="A266" t="str">
            <v>M6505</v>
          </cell>
        </row>
        <row r="267">
          <cell r="A267" t="str">
            <v>M6551</v>
          </cell>
        </row>
        <row r="268">
          <cell r="A268" t="str">
            <v>M6601</v>
          </cell>
        </row>
        <row r="269">
          <cell r="A269" t="str">
            <v>M6611</v>
          </cell>
        </row>
        <row r="270">
          <cell r="A270" t="str">
            <v>M6615</v>
          </cell>
        </row>
        <row r="271">
          <cell r="A271" t="str">
            <v>M6681</v>
          </cell>
        </row>
        <row r="272">
          <cell r="A272" t="str">
            <v>M6801</v>
          </cell>
        </row>
        <row r="273">
          <cell r="A273" t="str">
            <v>M6803</v>
          </cell>
        </row>
        <row r="274">
          <cell r="A274" t="str">
            <v>M6805</v>
          </cell>
        </row>
        <row r="275">
          <cell r="A275" t="str">
            <v>M6823</v>
          </cell>
        </row>
        <row r="276">
          <cell r="A276" t="str">
            <v>M6852</v>
          </cell>
        </row>
        <row r="277">
          <cell r="A277" t="str">
            <v>M6856</v>
          </cell>
        </row>
        <row r="278">
          <cell r="A278" t="str">
            <v>M6891</v>
          </cell>
        </row>
        <row r="279">
          <cell r="A279" t="str">
            <v>M6895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C Policies"/>
      <sheetName val="AECI"/>
      <sheetName val="AMIC"/>
      <sheetName val="Amplats"/>
      <sheetName val="Bevcon"/>
      <sheetName val="Afrikander Leas"/>
      <sheetName val="CMI"/>
      <sheetName val="Compass"/>
      <sheetName val="TP"/>
      <sheetName val="Consolidating P&amp;L - cons FX"/>
      <sheetName val="Lookup Values"/>
      <sheetName val="Général"/>
      <sheetName val="ALLOCATION"/>
      <sheetName val="AAC_Policies"/>
      <sheetName val="Afrikander_Leas"/>
      <sheetName val="Consolidating_P&amp;L_-_cons_FX"/>
      <sheetName val="Lookup_Values"/>
      <sheetName val="RefSheet"/>
      <sheetName val="Launder 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_Settings"/>
      <sheetName val="A__User Guide"/>
      <sheetName val="A_Inputs"/>
      <sheetName val="B_Lookups"/>
      <sheetName val="Forecast Report --&gt;"/>
      <sheetName val="F___Plat Contents"/>
      <sheetName val="F___Plat Highlights"/>
      <sheetName val="F___Plat Variance"/>
      <sheetName val="F___Plat Op KPIs"/>
      <sheetName val="F___Plat Op KPIs (2)"/>
      <sheetName val="F___Plat Op KPIs (3)"/>
      <sheetName val="F___Plat Op KPIs (4)"/>
      <sheetName val="F___Plat Op Prof"/>
      <sheetName val="F___Plat Prices"/>
      <sheetName val="F___Plat Volume"/>
      <sheetName val="F___Plat Vol Graph 1"/>
      <sheetName val="F___Plat Vol Graph 2"/>
      <sheetName val="F___Plat Op Costs"/>
      <sheetName val="F___Plat Cont Improv"/>
      <sheetName val="F___Plat Tax"/>
      <sheetName val="F___Plat Capex"/>
      <sheetName val="F___Plat Projects"/>
      <sheetName val="F___Plat WC"/>
      <sheetName val="F___Plat CostCapital"/>
      <sheetName val="F___Plat RisksOpps"/>
      <sheetName val="F___Plat Outlook"/>
      <sheetName val="F___Plat Outer Years"/>
      <sheetName val="F___Plat Outer Years (2)"/>
      <sheetName val="Quarterly-Monthly Report --&gt;"/>
      <sheetName val="Q___Plat Contents"/>
      <sheetName val="M___Plat Contents"/>
      <sheetName val="QM__Plat Highlights"/>
      <sheetName val="M___Plat Variance"/>
      <sheetName val="Q___Plat Variance"/>
      <sheetName val="QM__Plat Op KPIs"/>
      <sheetName val="QM__Plat Op KPIs (2)"/>
      <sheetName val="QM__Plat Op KPIs (3)"/>
      <sheetName val="QM__Plat Op KPIs (4)"/>
      <sheetName val="M___Plat Op Prof"/>
      <sheetName val="Q___Plat Op Prof"/>
      <sheetName val="QM__Plat Prices"/>
      <sheetName val="QM__Plat Volume"/>
      <sheetName val="QM__Plat Vol Graph 1"/>
      <sheetName val="QM__Plat Vol Graph 2"/>
      <sheetName val="QM__Plat Op Costs"/>
      <sheetName val="Q___Plat Cont Improv"/>
      <sheetName val="QM__Plat Tax"/>
      <sheetName val="QM__Plat Capex"/>
      <sheetName val="M___Plat WC"/>
      <sheetName val="Q___Plat WC"/>
      <sheetName val="Q___Plat CostCapital"/>
      <sheetName val="CALC SHEETS -&gt;"/>
      <sheetName val="C_Calcs (Forecast)"/>
      <sheetName val="C_ Calcs (Monthly)"/>
      <sheetName val="C_Charts Calcs"/>
      <sheetName val="C___Plat Sample Divider Page"/>
      <sheetName val="C__Plat Sample Comment P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QUERYDOC_0"/>
      <sheetName val="XPQUERYDOC_0-2"/>
      <sheetName val="XPQUERYDOC_0-3"/>
      <sheetName val="ACTLY"/>
      <sheetName val="XPQUERYDOC_1"/>
      <sheetName val="XPQUERYDOC_1-2"/>
      <sheetName val="XPQUERYDOC_1-3"/>
      <sheetName val="XPQUERYDOC_2"/>
      <sheetName val="XPQUERYDOC_2-2"/>
      <sheetName val="XPQUERYDOC_2-3"/>
      <sheetName val="XPQUERYDOC_3-2"/>
      <sheetName val="XPQUERYDOC_3"/>
      <sheetName val="XPQUERYDOC_3-3"/>
      <sheetName val="LECY"/>
      <sheetName val="#REF"/>
      <sheetName val="Unit_costs data_C&amp;S"/>
      <sheetName val="BUDCY"/>
      <sheetName val="EAO-mec"/>
      <sheetName val="arsenico-rango_LOM 1 20051"/>
      <sheetName val="A"/>
      <sheetName val="A_Inputs"/>
      <sheetName val="Inventory"/>
      <sheetName val="Projects completed"/>
      <sheetName val="Sum Cat AP"/>
      <sheetName val="Merensky"/>
      <sheetName val="Sheet1"/>
      <sheetName val="InterCo"/>
      <sheetName val="DDs"/>
      <sheetName val="65 with % Complete"/>
      <sheetName val="106 Project Tracker"/>
      <sheetName val="15 Both PT &amp; SQL No Info"/>
      <sheetName val="41 Both PT &amp; SQL With Info"/>
      <sheetName val="48 On Tracker But Not On SQL"/>
      <sheetName val="49 SQL With Dates For 2015"/>
      <sheetName val="127 Proj For P6 Upload"/>
      <sheetName val="13 SQL 2015 VS Revised PT"/>
      <sheetName val="Jaques Fin"/>
      <sheetName val="STOPE INPUT"/>
      <sheetName val="Produccion 2006"/>
      <sheetName val="Lists"/>
      <sheetName val="Parameters"/>
      <sheetName val="MAIN"/>
      <sheetName val="UOM Defimitions Explaind"/>
      <sheetName val="1 Input_Manual"/>
      <sheetName val="List"/>
      <sheetName val="Other Codes"/>
      <sheetName val="2017B"/>
      <sheetName val="B_Jan"/>
      <sheetName val="B_Feb"/>
      <sheetName val="B_Mar"/>
      <sheetName val="B_Apr"/>
      <sheetName val="B_May"/>
      <sheetName val="B_Jun"/>
      <sheetName val="B_Jul"/>
      <sheetName val="B_Aug"/>
      <sheetName val="B_Sep"/>
      <sheetName val="B_Oct"/>
      <sheetName val="B_Nov"/>
      <sheetName val="B_Dec"/>
      <sheetName val="Assumptions"/>
      <sheetName val="Comparisons"/>
      <sheetName val="Annual - sched"/>
      <sheetName val="Lookups"/>
      <sheetName val="2013 BS"/>
      <sheetName val="Communication Eco dev"/>
      <sheetName val="Communication Eco frf"/>
      <sheetName val="QS Data Sheet"/>
      <sheetName val="Payment Certificate"/>
      <sheetName val="Statement - Summary"/>
      <sheetName val="S1 - Statement"/>
      <sheetName val="S2 - Statement (3)"/>
      <sheetName val="Certificate Details"/>
      <sheetName val="VO Register"/>
      <sheetName val="Material on Site"/>
      <sheetName val="Retention"/>
      <sheetName val="Final Cost Statement"/>
      <sheetName val="Document Lists"/>
      <sheetName val="Target Production Group (RMSA)"/>
      <sheetName val="Target Production Ends (RMSA)"/>
      <sheetName val="Projects_completed"/>
      <sheetName val="Sum_Cat_AP"/>
      <sheetName val="RefTables"/>
      <sheetName val="EPCM"/>
      <sheetName val="DropDownLists"/>
      <sheetName val=" Preparer Guide"/>
      <sheetName val="Reconciling Items guide"/>
      <sheetName val="Review Queries"/>
      <sheetName val="GL Extract"/>
      <sheetName val="TB"/>
      <sheetName val="One Pager"/>
      <sheetName val="61000100"/>
      <sheetName val="1. GL Balance"/>
      <sheetName val="1. Supporting Info"/>
      <sheetName val="71000350"/>
      <sheetName val="2. GL Balance"/>
      <sheetName val="2. Supporting Info"/>
      <sheetName val="71000440"/>
      <sheetName val="3. GL Balance"/>
      <sheetName val="3. Supporting Info"/>
      <sheetName val="4.Reconciled Items"/>
      <sheetName val="71000480"/>
      <sheetName val="4. GL Balance"/>
      <sheetName val="4. Supporting Info"/>
      <sheetName val="71000500"/>
      <sheetName val="5. GL Balance"/>
      <sheetName val="5. Supporting Info"/>
      <sheetName val="4.Reconciled Items (2)"/>
      <sheetName val="71000600"/>
      <sheetName val="7. GL Balance"/>
      <sheetName val="7. Supporting Info"/>
      <sheetName val="71400100"/>
      <sheetName val="8. GL Balance"/>
      <sheetName val="8. Supporting Info"/>
      <sheetName val="80000000"/>
      <sheetName val="9. GL Balance"/>
      <sheetName val="9. Supporting Info"/>
      <sheetName val="82150120"/>
      <sheetName val="10. GL Balance"/>
      <sheetName val="10. Supporting Info"/>
      <sheetName val="82150300"/>
      <sheetName val="11. GL Balance"/>
      <sheetName val="11. Supporting Info"/>
      <sheetName val="84000000"/>
      <sheetName val="12. GL Balance"/>
      <sheetName val="12. Supporting Info"/>
      <sheetName val="87000000"/>
      <sheetName val="13. GL Balance"/>
      <sheetName val="13. Supporting Info"/>
      <sheetName val="Customer 2716"/>
      <sheetName val="14. GL Balance"/>
      <sheetName val="14. Supporting Info"/>
      <sheetName val="3. Reconciled Items"/>
      <sheetName val="4. Unreconciled Items"/>
      <sheetName val="96_GM_Form"/>
      <sheetName val="P3"/>
      <sheetName val="TAB_PROJETOS(QRY)"/>
      <sheetName val="arsenico-rango_LOM_1_20051"/>
      <sheetName val="Unit_costs_data_C&amp;S"/>
      <sheetName val="STOPE_INPUT"/>
      <sheetName val="Produccion_2006"/>
      <sheetName val="65_with_%_Complete"/>
      <sheetName val="106_Project_Tracker"/>
      <sheetName val="15_Both_PT_&amp;_SQL_No_Info"/>
      <sheetName val="41_Both_PT_&amp;_SQL_With_Info"/>
      <sheetName val="48_On_Tracker_But_Not_On_SQL"/>
      <sheetName val="49_SQL_With_Dates_For_2015"/>
      <sheetName val="127_Proj_For_P6_Upload"/>
      <sheetName val="13_SQL_2015_VS_Revised_PT"/>
      <sheetName val="Jaques_Fin"/>
      <sheetName val="Other_Codes"/>
      <sheetName val="0 Checklist"/>
      <sheetName val="2 Cover"/>
      <sheetName val="2a Review Signatures"/>
      <sheetName val="2.1 Ext_Cover"/>
      <sheetName val="2.1a Ext_Review Signatures"/>
      <sheetName val="2.2 IP EXT Cover"/>
      <sheetName val="3.1 Area Search"/>
      <sheetName val="3.2 Areas"/>
      <sheetName val="SH_Summary"/>
      <sheetName val="4.5B Detail Concept"/>
      <sheetName val="4.1 Concept"/>
      <sheetName val="4.1a Concept Extension"/>
      <sheetName val="4.5B Detail Concept Ext"/>
      <sheetName val="4.2 Pre-Feasibility A"/>
      <sheetName val="4.5B Detail Pre-Feas A"/>
      <sheetName val="4.2 Pre-Feasibility A Extension"/>
      <sheetName val="4.5B Detail Pre-Feas A Ext"/>
      <sheetName val="4.2 Pre-Feasibility B"/>
      <sheetName val="4.5B Detail Pre-Feas B"/>
      <sheetName val="4.2 Pre-Feasibility B Extension"/>
      <sheetName val="4.5B Detail Pre-Feas B Ext"/>
      <sheetName val="4.3 Feasibility"/>
      <sheetName val="4.5B Detail Feas"/>
      <sheetName val="4.3a Feas Extension"/>
      <sheetName val="4.5B Detail Feas Ext"/>
      <sheetName val="4.4 Execution"/>
      <sheetName val="POP "/>
      <sheetName val="WBS"/>
      <sheetName val="POP Possible"/>
      <sheetName val="4.5 Exec_SubItems"/>
      <sheetName val="4.5B Detail Estimate Execution"/>
      <sheetName val="4.4a Execution Extension"/>
      <sheetName val="4.5a Exec_SubItems Extension"/>
      <sheetName val="4.5B Detail Estimate Exc Ext"/>
      <sheetName val="5 Cashflow Schedule"/>
      <sheetName val="Escalation Totals"/>
      <sheetName val="Forex-Values"/>
      <sheetName val="Asset SOFA"/>
      <sheetName val="SH Explanations"/>
      <sheetName val="Capital Definition Explained"/>
      <sheetName val="OPP REG"/>
      <sheetName val="SAP"/>
      <sheetName val="SAP ACTUALS"/>
      <sheetName val="2020"/>
      <sheetName val="2021"/>
      <sheetName val="Drawing 1"/>
      <sheetName val="ACTOM"/>
      <sheetName val="BIE INSPECTION"/>
      <sheetName val="QUOTATION 3"/>
      <sheetName val="QUOTATION 4"/>
      <sheetName val="QUOTATION 5"/>
      <sheetName val="QUOTATION 6"/>
      <sheetName val="SCHEDULE"/>
      <sheetName val="ADDITIONAL INFO"/>
      <sheetName val="BOE"/>
      <sheetName val="net"/>
      <sheetName val="UOM_Defimitions_Explaind"/>
      <sheetName val="1_Input_Manual"/>
      <sheetName val="2013_BS"/>
      <sheetName val="Conveyors"/>
      <sheetName val="Projects_completed1"/>
      <sheetName val="Sum_Cat_AP1"/>
      <sheetName val="arsenico-rango_LOM_1_200511"/>
      <sheetName val="Unit_costs_data_C&amp;S1"/>
      <sheetName val="65_with_%_Complete1"/>
      <sheetName val="106_Project_Tracker1"/>
      <sheetName val="15_Both_PT_&amp;_SQL_No_Info1"/>
      <sheetName val="41_Both_PT_&amp;_SQL_With_Info1"/>
      <sheetName val="48_On_Tracker_But_Not_On_SQL1"/>
      <sheetName val="49_SQL_With_Dates_For_20151"/>
      <sheetName val="127_Proj_For_P6_Upload1"/>
      <sheetName val="13_SQL_2015_VS_Revised_PT1"/>
      <sheetName val="Jaques_Fin1"/>
      <sheetName val="STOPE_INPUT1"/>
      <sheetName val="Produccion_20061"/>
      <sheetName val="Other_Codes1"/>
      <sheetName val="Annual_-_sched"/>
      <sheetName val="Communication_Eco_dev"/>
      <sheetName val="Communication_Eco_frf"/>
      <sheetName val="0_Checklist"/>
      <sheetName val="2_Cover"/>
      <sheetName val="2a_Review_Signatures"/>
      <sheetName val="2_1_Ext_Cover"/>
      <sheetName val="2_1a_Ext_Review_Signatures"/>
      <sheetName val="2_2_IP_EXT_Cover"/>
      <sheetName val="3_1_Area_Search"/>
      <sheetName val="3_2_Areas"/>
      <sheetName val="4_5B_Detail_Concept"/>
      <sheetName val="4_1_Concept"/>
      <sheetName val="4_1a_Concept_Extension"/>
      <sheetName val="4_5B_Detail_Concept_Ext"/>
      <sheetName val="4_2_Pre-Feasibility_A"/>
      <sheetName val="4_5B_Detail_Pre-Feas_A"/>
      <sheetName val="4_2_Pre-Feasibility_A_Extension"/>
      <sheetName val="4_5B_Detail_Pre-Feas_A_Ext"/>
      <sheetName val="4_2_Pre-Feasibility_B"/>
      <sheetName val="4_5B_Detail_Pre-Feas_B"/>
      <sheetName val="4_2_Pre-Feasibility_B_Extension"/>
      <sheetName val="4_5B_Detail_Pre-Feas_B_Ext"/>
      <sheetName val="4_3_Feasibility"/>
      <sheetName val="4_5B_Detail_Feas"/>
      <sheetName val="4_3a_Feas_Extension"/>
      <sheetName val="4_5B_Detail_Feas_Ext"/>
      <sheetName val="4_4_Execution"/>
      <sheetName val="POP_"/>
      <sheetName val="POP_Possible"/>
      <sheetName val="4_5_Exec_SubItems"/>
      <sheetName val="4_5B_Detail_Estimate_Execution"/>
      <sheetName val="4_4a_Execution_Extension"/>
      <sheetName val="4_5a_Exec_SubItems_Extension"/>
      <sheetName val="4_5B_Detail_Estimate_Exc_Ext"/>
      <sheetName val="5_Cashflow_Schedule"/>
      <sheetName val="Escalation_Totals"/>
      <sheetName val="Asset_SOFA"/>
      <sheetName val="SH_Explanations"/>
      <sheetName val="Capital_Definition_Explained"/>
      <sheetName val="OPP_REG"/>
      <sheetName val="SAP_ACTUALS"/>
      <sheetName val="Drawing_1"/>
      <sheetName val="BIE_INSPECTION"/>
      <sheetName val="QUOTATION_3"/>
      <sheetName val="QUOTATION_4"/>
      <sheetName val="QUOTATION_5"/>
      <sheetName val="QUOTATION_6"/>
      <sheetName val="ADDITIONAL_INFO"/>
      <sheetName val="_Preparer_Guide"/>
      <sheetName val="Reconciling_Items_guide"/>
      <sheetName val="Review_Queries"/>
      <sheetName val="GL_Extract"/>
      <sheetName val="One_Pager"/>
      <sheetName val="1__GL_Balance"/>
      <sheetName val="1__Supporting_Info"/>
      <sheetName val="2__GL_Balance"/>
      <sheetName val="2__Supporting_Info"/>
      <sheetName val="3__GL_Balance"/>
      <sheetName val="3__Supporting_Info"/>
      <sheetName val="4_Reconciled_Items"/>
      <sheetName val="4__GL_Balance"/>
      <sheetName val="4__Supporting_Info"/>
      <sheetName val="5__GL_Balance"/>
      <sheetName val="5__Supporting_Info"/>
      <sheetName val="4_Reconciled_Items_(2)"/>
      <sheetName val="7__GL_Balance"/>
      <sheetName val="7__Supporting_Info"/>
      <sheetName val="8__GL_Balance"/>
      <sheetName val="8__Supporting_Info"/>
      <sheetName val="9__GL_Balance"/>
      <sheetName val="9__Supporting_Info"/>
      <sheetName val="10__GL_Balance"/>
      <sheetName val="10__Supporting_Info"/>
      <sheetName val="11__GL_Balance"/>
      <sheetName val="11__Supporting_Info"/>
      <sheetName val="12__GL_Balance"/>
      <sheetName val="12__Supporting_Info"/>
      <sheetName val="13__GL_Balance"/>
      <sheetName val="13__Supporting_Info"/>
      <sheetName val="Customer_2716"/>
      <sheetName val="14__GL_Balance"/>
      <sheetName val="14__Supporting_Info"/>
      <sheetName val="3__Reconciled_Items"/>
      <sheetName val="4__Unreconciled_Items"/>
      <sheetName val="QS_Data_Sheet"/>
      <sheetName val="Payment_Certificate"/>
      <sheetName val="Statement_-_Summary"/>
      <sheetName val="S1_-_Statement"/>
      <sheetName val="S2_-_Statement_(3)"/>
      <sheetName val="Certificate_Details"/>
      <sheetName val="VO_Register"/>
      <sheetName val="Material_on_Site"/>
      <sheetName val="Final_Cost_Statement"/>
      <sheetName val="Document_Lists"/>
      <sheetName val="Target_Production_Group_(RMSA)"/>
      <sheetName val="Target_Production_Ends_(RMSA)"/>
      <sheetName val="Review Notes"/>
      <sheetName val="Full TB"/>
      <sheetName val="Reconciliation 89500000"/>
      <sheetName val="1. GL Balance 89500000"/>
      <sheetName val="1. Supporting Info 89500000"/>
      <sheetName val="1. Reconciled Items 89500000"/>
      <sheetName val="1. Unreconciled Items 89500000"/>
      <sheetName val="Reconciliation 53750000"/>
      <sheetName val="GL Balance 53750000"/>
      <sheetName val="Supporting Info 53750000"/>
      <sheetName val="Reconciled Items 53750000"/>
      <sheetName val="Reconciliation 54050000"/>
      <sheetName val="GL Balance 54050000"/>
      <sheetName val="Supporting Info 54050000"/>
      <sheetName val="Reconciled Items 54050000"/>
      <sheetName val="Unreconciled Items 54050000"/>
      <sheetName val="Reconciliation 54050010"/>
      <sheetName val="GL Balance 54050010"/>
      <sheetName val="Supporting Info 54050010"/>
      <sheetName val="Reconciled Items 54050010"/>
      <sheetName val="Unreconciled Items 54050010"/>
      <sheetName val="Reconciliation 54050020"/>
      <sheetName val="GL Balance 54050020"/>
      <sheetName val="Supporting Info 54050020"/>
      <sheetName val="Reconciled Items 54050020"/>
      <sheetName val="Unreconciled Items 54050020"/>
      <sheetName val="Reconciliation 54050030"/>
      <sheetName val="GL Balance 54050030"/>
      <sheetName val="Supporting Info 54050030"/>
      <sheetName val="Reconciled Items 54050030"/>
      <sheetName val="Unreconciled Items 54050030"/>
      <sheetName val="Reconciliation 54050040"/>
      <sheetName val="GL Balance 54050040"/>
      <sheetName val="Supporting Info 54050040"/>
      <sheetName val="Reconciled Items 54050040"/>
      <sheetName val="Unreconciled Items 54050040"/>
      <sheetName val="Reconciliation 54050050"/>
      <sheetName val="GL Balance 54050050"/>
      <sheetName val="Supporting Info 54050050"/>
      <sheetName val="Reconciled Items 54050050"/>
      <sheetName val="Unreconciled Items 54050050"/>
      <sheetName val="Reconciliation 54050060"/>
      <sheetName val="GL Balance 54050060"/>
      <sheetName val="Supporting Info 54050060"/>
      <sheetName val="Reconciled Items 54050060"/>
      <sheetName val="Unreconciled Items 54050060"/>
      <sheetName val="Reconciliation 54050070"/>
      <sheetName val="GL Balance 54050070"/>
      <sheetName val="Supporting Info 54050070"/>
      <sheetName val="Reconciled Items 54050070"/>
      <sheetName val="Unreconciled Items 54050070"/>
      <sheetName val="Reconciliation 54050080"/>
      <sheetName val="GL Balance 54050080"/>
      <sheetName val="Supporting Info 54050080"/>
      <sheetName val="Reconciled Items 54050080"/>
      <sheetName val="Unreconciled Items 54050080"/>
      <sheetName val="Reconciliation 54050090"/>
      <sheetName val="GL Balance 54050090"/>
      <sheetName val="Supporting Info 54050090"/>
      <sheetName val="Reconciled Items 54050090"/>
      <sheetName val="Unreconciled Items 54050090"/>
      <sheetName val="Reconciliation 54050100"/>
      <sheetName val="GL Balance 54050100"/>
      <sheetName val="Supporting Info 54050100"/>
      <sheetName val="Reconciled Items 54050100"/>
      <sheetName val="Unreconciled Items 54050100"/>
      <sheetName val="Reconciliation 54050110"/>
      <sheetName val="GL Balance 54050110"/>
      <sheetName val="Supporting Info 85050110"/>
      <sheetName val="Reconciled Items 85050110"/>
      <sheetName val="Unreconciled Items 85050110"/>
      <sheetName val="Reconciliation 54250040"/>
      <sheetName val="GL Balance 54250040"/>
      <sheetName val="Supporting Info 54250040"/>
      <sheetName val="Reconciled Items 54250040"/>
      <sheetName val="Unreconciled Items 54250040"/>
      <sheetName val="Reconciliation 54250050"/>
      <sheetName val="GL Balance 54250050"/>
      <sheetName val="Supporting Info 54250050"/>
      <sheetName val="Reconciled Items 54250050"/>
      <sheetName val="Unreconciled Items 54250050"/>
      <sheetName val="Reconciliation 54260050"/>
      <sheetName val="GL Balance 54260050"/>
      <sheetName val="Supporting Info 54260050"/>
      <sheetName val="Reconciled Items 54260050"/>
      <sheetName val="Unreconciled Items 54260050"/>
      <sheetName val="Reconciliation 54260060"/>
      <sheetName val="GL Balance 54260060"/>
      <sheetName val="Supporting Info 54260060"/>
      <sheetName val="Reconciled Items 54260060"/>
      <sheetName val="Unreconciled Items 54260060"/>
      <sheetName val="Reconciliation 54260070"/>
      <sheetName val="GL Balance 54260070"/>
      <sheetName val="Supporting Info 54260070"/>
      <sheetName val="Reconciled Items 54260070"/>
      <sheetName val="Unreconciled Items 54260070"/>
      <sheetName val="Reconciliation 54260080"/>
      <sheetName val="GL Balance 54260080"/>
      <sheetName val="Supporting Info 54260080"/>
      <sheetName val="Reconciled Items 54260080"/>
      <sheetName val="Unreconciled Items 54260080"/>
      <sheetName val="Reconciliation 54260090"/>
      <sheetName val="GL Balance 54260090"/>
      <sheetName val="Supporting Info 54260090"/>
      <sheetName val="Reconciled Items 54260090"/>
      <sheetName val="Unreconciled Items 54260090"/>
      <sheetName val="Reconciliation 54300060"/>
      <sheetName val="GL Balance 54300060"/>
      <sheetName val="Supporting Info 54300060"/>
      <sheetName val="Reconciled Items 54300060"/>
      <sheetName val="Unreconciled Items 54300060"/>
      <sheetName val="Reconciliation 54300070"/>
      <sheetName val="GL Balance 54300070"/>
      <sheetName val="Supporting Info 54300070"/>
      <sheetName val="Reconciled Items 54300070"/>
      <sheetName val="Unreconciled Items 54300070"/>
      <sheetName val="Reconciliation 54300080"/>
      <sheetName val="GL Balance 54300080"/>
      <sheetName val="Supporting Info 54300080"/>
      <sheetName val="Reconciled Items 54300080"/>
      <sheetName val="Unreconciled Items 54300080"/>
      <sheetName val="Reconciliation 54300110"/>
      <sheetName val="GL Balance 54300110"/>
      <sheetName val="Supporting Info 54300110"/>
      <sheetName val="Reconciled Items 54300110"/>
      <sheetName val="Unreconciled Items 54300110"/>
      <sheetName val="Reconciliation 54300120"/>
      <sheetName val="GL Balance 54300120"/>
      <sheetName val="Supporting Info 54300120"/>
      <sheetName val="Reconciled Items 54300120"/>
      <sheetName val="Unreconciled Items 54300120"/>
      <sheetName val="Reconciliation 54300130"/>
      <sheetName val="GL Balance 54300130"/>
      <sheetName val="Supporting Info 54300130"/>
      <sheetName val="Reconciled Items 54300130"/>
      <sheetName val="Unreconciled Items 54300130"/>
      <sheetName val="Reconciliation 54300140"/>
      <sheetName val="GL Balance 54300140"/>
      <sheetName val="Supporting Info 54300140"/>
      <sheetName val="Reconciled Items 54300140"/>
      <sheetName val="Unreconciled Items 54300140"/>
      <sheetName val="Reconciliation 54300150"/>
      <sheetName val="GL Balance 54300150"/>
      <sheetName val="Supporting Info 54300150"/>
      <sheetName val="Reconciled Items 54300150"/>
      <sheetName val="Unreconciled Items 54300150"/>
      <sheetName val="Reconciliation 54300160"/>
      <sheetName val="GL Balance 54300160"/>
      <sheetName val="Supporting Info 54300160"/>
      <sheetName val="Reconciled Items 54300160"/>
      <sheetName val="Unreconciled Items 54300160"/>
      <sheetName val="Reconciliation 54300180"/>
      <sheetName val="GL Balance 54300180"/>
      <sheetName val="Supporting Info 54300180"/>
      <sheetName val="Reconciled Items 54300180"/>
      <sheetName val="Unreconciled Items 54300180"/>
      <sheetName val="Reconciliation 54300190"/>
      <sheetName val="GL Balance 54300190"/>
      <sheetName val="Supporting Info 54300190"/>
      <sheetName val="Reconciled Items 54300190"/>
      <sheetName val="Unreconciled Items 54300190"/>
      <sheetName val="Reconciliation 54300200"/>
      <sheetName val="GL Balance 54300200"/>
      <sheetName val="Supporting Info 54300200"/>
      <sheetName val="Reconciled Items 54300200"/>
      <sheetName val="4. Unreconciled Items 54300200"/>
      <sheetName val="Reconciliation 54300210"/>
      <sheetName val="GL Balance 54300210"/>
      <sheetName val="Supporting Info 54300210"/>
      <sheetName val="Reconciled Items 54300210"/>
      <sheetName val="Unreconciled Items 54300210"/>
      <sheetName val="Reconciliation 54300220"/>
      <sheetName val="GL Balance 54300220"/>
      <sheetName val="Supporting Info 54300220"/>
      <sheetName val="Reconciled Items 54300220"/>
      <sheetName val="Unreconciled Items 54300220"/>
      <sheetName val="Reconciliation 54300250"/>
      <sheetName val="GL Balance 54300250"/>
      <sheetName val="Supporting Info 54300250"/>
      <sheetName val="Reconciled Items 54300250"/>
      <sheetName val="Unreconciled Items 54300250"/>
      <sheetName val="Reconciliation 54300270"/>
      <sheetName val="GL Balance 54300270"/>
      <sheetName val="Supporting Info 54300270"/>
      <sheetName val="Reconciled Items 54300270"/>
      <sheetName val="Unreconciled Items 54300270"/>
      <sheetName val="Reconciliation 54300330"/>
      <sheetName val="GL Balance 54300330"/>
      <sheetName val="Supporting Info 54300330"/>
      <sheetName val="Reconciled Items 54300330"/>
      <sheetName val="Unreconciled Items 54300330"/>
      <sheetName val="Reconciliation 54300400"/>
      <sheetName val="GL Balance 54300400"/>
      <sheetName val="Supporting Info 54300400"/>
      <sheetName val="Reconciled Items 54300400"/>
      <sheetName val="Unreconciled Items 54300400"/>
      <sheetName val="Reconciliation 54800100"/>
      <sheetName val="GL Balance 54800100"/>
      <sheetName val="Supporting Info 54800100"/>
      <sheetName val="Reconciled Items 54800100"/>
      <sheetName val="Unreconciled Items 54800100"/>
      <sheetName val="Reconciliation 55550000"/>
      <sheetName val="GL Balance 55550000"/>
      <sheetName val="Supporting Info 55550000"/>
      <sheetName val="Reconciled Items 55550000"/>
      <sheetName val="Unreconciled Items 55550000"/>
      <sheetName val="Reconciliation 61000150"/>
      <sheetName val="GL Balance 61000150"/>
      <sheetName val="Supporting Info 61000150"/>
      <sheetName val="Reconciled Items 61000150"/>
      <sheetName val="Unreconciled Items 61000150"/>
      <sheetName val="Reconciliation 71000600"/>
      <sheetName val="GL Balance 71000600"/>
      <sheetName val="Supporting Info 71000600"/>
      <sheetName val="Reconciled Items 71000600"/>
      <sheetName val="Unreconciled Items 71000600"/>
      <sheetName val="Reconciliation 72500100"/>
      <sheetName val="GL Balance 72500100"/>
      <sheetName val="Supporting Info 72500100"/>
      <sheetName val="Reconciled Items 72500100"/>
      <sheetName val="Unreconciled Items 72500100"/>
      <sheetName val="Reconciliation 72950010"/>
      <sheetName val="GL Balance 72950010"/>
      <sheetName val="Supporting Info 72950010"/>
      <sheetName val="Reconciled Items 72950010"/>
      <sheetName val="Unreconciled Items 72950010"/>
      <sheetName val="Reconciliation 80000000"/>
      <sheetName val="GL Balance 80000000"/>
      <sheetName val="Supporting Info 80000000"/>
      <sheetName val="Reconciled Items 80000000"/>
      <sheetName val="Unreconciled Items 80000000"/>
      <sheetName val="Reconciliation 82700100"/>
      <sheetName val="GL Balance 82700100"/>
      <sheetName val="Supporting Info 82700100"/>
      <sheetName val="Reconciled Items 82700100"/>
      <sheetName val="Unreconciled Items 82700100"/>
      <sheetName val="Reconciliation 84000000"/>
      <sheetName val="GL Balance 84000000"/>
      <sheetName val="Supporting Info 84000000"/>
      <sheetName val="Reconciled Items 84000000"/>
      <sheetName val="Unreconciled Items 84000000"/>
      <sheetName val="Reconciliation 84050000"/>
      <sheetName val="GL Balance 84050000"/>
      <sheetName val="Supporting Info 84050000"/>
      <sheetName val="Reconciled Items 84050000"/>
      <sheetName val="Unreconciled Items 84050000"/>
      <sheetName val="Reconciliation 84250000"/>
      <sheetName val="GL Balance 84250000"/>
      <sheetName val="Supporting Info 84250000"/>
      <sheetName val="Reconciled Items 84250000"/>
      <sheetName val="Unreconciled Items 84250000"/>
      <sheetName val="Reconciliation 84350000"/>
      <sheetName val="GL Balance 84350000"/>
      <sheetName val="Supporting Info 84350000"/>
      <sheetName val="Reconciled Items 84350000"/>
      <sheetName val="Unreconciled Items 84350000"/>
      <sheetName val="Reconciliation 84450000"/>
      <sheetName val="GL Balance 84450000"/>
      <sheetName val="Supporting Info 84450000"/>
      <sheetName val="Reconciliation 85000050"/>
      <sheetName val="GL Balance 85000050"/>
      <sheetName val="Supporting Info 85000050"/>
      <sheetName val="Reconciled Items 85000050"/>
      <sheetName val="Unreconciled Items 85000050"/>
      <sheetName val="Reconciliation 85000100"/>
      <sheetName val="GL Balance 85000100"/>
      <sheetName val="Supporting Info 85000100"/>
      <sheetName val="Reconciled Items 85000100"/>
      <sheetName val="Unreconciled Items 85000100"/>
      <sheetName val="Reconciliation 85050000"/>
      <sheetName val="GL Balance 85050000"/>
      <sheetName val="Supporting Info 85050000"/>
      <sheetName val="Reconciled Items 85050000"/>
      <sheetName val="Unreconciled Items 85050000"/>
      <sheetName val="Reconciliation 86100000"/>
      <sheetName val="GL Balance 86100000"/>
      <sheetName val="Supporting Info 86100000"/>
      <sheetName val="Reconciled Items 86100000"/>
      <sheetName val="Unreconciled Items 86100000"/>
      <sheetName val="Reconciliation 87000000"/>
      <sheetName val="GL Balance 87000000"/>
      <sheetName val="Supporting Info 87000000"/>
      <sheetName val="Reconciled Items 87000000"/>
      <sheetName val="Unreconciled Items 87000000"/>
      <sheetName val="Reconciliation 87100000"/>
      <sheetName val="GL Balance 87100000"/>
      <sheetName val="Supporting Info 87100000"/>
      <sheetName val="Reconciled Items 87100000"/>
      <sheetName val="Unreconciled Items 87100000"/>
      <sheetName val="Reconciliation 88050000"/>
      <sheetName val="GL Balance 88050000"/>
      <sheetName val="Supporting Info 88050000"/>
      <sheetName val="Reconciled Items 88050000"/>
      <sheetName val="Unreconciled Items 88050000"/>
      <sheetName val="Proj Rep."/>
      <sheetName val="netearnanal"/>
      <sheetName val="1. Issue Prioritisation"/>
      <sheetName val="Combined"/>
      <sheetName val="Dam"/>
      <sheetName val="Input"/>
      <sheetName val="Let"/>
      <sheetName val="TOTAL UG2 &amp; MER INCL"/>
      <sheetName val="UOM_Defimitions_Explaind1"/>
      <sheetName val="1_Input_Manual1"/>
      <sheetName val="2013_BS1"/>
      <sheetName val="F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 refreshError="1"/>
      <sheetData sheetId="620"/>
      <sheetData sheetId="621"/>
      <sheetData sheetId="622"/>
      <sheetData sheetId="623"/>
      <sheetData sheetId="624" refreshError="1"/>
      <sheetData sheetId="625"/>
      <sheetData sheetId="626"/>
      <sheetData sheetId="627"/>
      <sheetData sheetId="62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ED215-D4EB-4FA3-8323-A33E09F827E5}">
  <sheetPr>
    <pageSetUpPr fitToPage="1"/>
  </sheetPr>
  <dimension ref="B1:F146"/>
  <sheetViews>
    <sheetView tabSelected="1" view="pageBreakPreview" zoomScaleNormal="100" zoomScaleSheetLayoutView="100" workbookViewId="0">
      <selection activeCell="B17" sqref="B17"/>
    </sheetView>
  </sheetViews>
  <sheetFormatPr defaultColWidth="9.109375" defaultRowHeight="13.2"/>
  <cols>
    <col min="1" max="1" width="2.88671875" style="1" customWidth="1"/>
    <col min="2" max="2" width="90.33203125" style="3" customWidth="1"/>
    <col min="3" max="3" width="25" style="2" customWidth="1"/>
    <col min="4" max="4" width="2" style="1" customWidth="1"/>
    <col min="5" max="5" width="16.109375" style="1" bestFit="1" customWidth="1"/>
    <col min="6" max="6" width="17.33203125" style="1" customWidth="1"/>
    <col min="7" max="16384" width="9.109375" style="1"/>
  </cols>
  <sheetData>
    <row r="1" spans="2:6" ht="29.25" customHeight="1">
      <c r="B1" s="26" t="s">
        <v>10</v>
      </c>
      <c r="C1" s="26"/>
    </row>
    <row r="2" spans="2:6" ht="29.25" customHeight="1">
      <c r="B2" s="23"/>
    </row>
    <row r="3" spans="2:6" ht="13.5" customHeight="1">
      <c r="B3" s="22"/>
      <c r="C3" s="21"/>
    </row>
    <row r="4" spans="2:6" ht="15" customHeight="1">
      <c r="B4" s="25" t="s">
        <v>0</v>
      </c>
      <c r="C4" s="25" t="s">
        <v>11</v>
      </c>
      <c r="E4" s="20"/>
    </row>
    <row r="5" spans="2:6">
      <c r="B5" s="25"/>
      <c r="C5" s="25"/>
    </row>
    <row r="6" spans="2:6">
      <c r="C6" s="19"/>
    </row>
    <row r="7" spans="2:6" ht="13.8">
      <c r="B7" s="13" t="s">
        <v>4</v>
      </c>
      <c r="C7" s="14">
        <v>0</v>
      </c>
      <c r="D7" s="18"/>
    </row>
    <row r="8" spans="2:6">
      <c r="B8" s="13"/>
      <c r="C8" s="12"/>
    </row>
    <row r="9" spans="2:6">
      <c r="B9" s="13" t="s">
        <v>5</v>
      </c>
      <c r="C9" s="14">
        <v>0</v>
      </c>
    </row>
    <row r="10" spans="2:6">
      <c r="B10" s="13"/>
      <c r="C10" s="14"/>
    </row>
    <row r="11" spans="2:6">
      <c r="B11" s="13" t="s">
        <v>6</v>
      </c>
      <c r="C11" s="14">
        <v>0</v>
      </c>
      <c r="E11" s="5"/>
      <c r="F11" s="17"/>
    </row>
    <row r="12" spans="2:6">
      <c r="B12" s="13"/>
      <c r="C12" s="14"/>
      <c r="E12" s="5"/>
      <c r="F12" s="17"/>
    </row>
    <row r="13" spans="2:6">
      <c r="B13" s="13" t="s">
        <v>7</v>
      </c>
      <c r="C13" s="14">
        <v>0</v>
      </c>
      <c r="E13" s="5"/>
      <c r="F13" s="17"/>
    </row>
    <row r="14" spans="2:6">
      <c r="B14" s="13"/>
      <c r="C14" s="14"/>
      <c r="E14" s="5"/>
      <c r="F14" s="17"/>
    </row>
    <row r="15" spans="2:6">
      <c r="B15" s="13" t="s">
        <v>8</v>
      </c>
      <c r="C15" s="14">
        <v>0</v>
      </c>
      <c r="E15" s="5"/>
      <c r="F15" s="17"/>
    </row>
    <row r="16" spans="2:6">
      <c r="B16" s="13"/>
      <c r="C16" s="14"/>
      <c r="E16" s="5"/>
      <c r="F16" s="17"/>
    </row>
    <row r="17" spans="2:6" ht="16.8">
      <c r="B17" s="16" t="s">
        <v>3</v>
      </c>
      <c r="C17" s="10">
        <f>SUM(C6:C14)</f>
        <v>0</v>
      </c>
      <c r="E17" s="5"/>
      <c r="F17" s="17"/>
    </row>
    <row r="18" spans="2:6">
      <c r="B18" s="15"/>
      <c r="C18" s="24"/>
      <c r="E18" s="5"/>
      <c r="F18" s="17"/>
    </row>
    <row r="19" spans="2:6">
      <c r="B19" s="15" t="s">
        <v>9</v>
      </c>
      <c r="C19" s="14">
        <f>C17*15%</f>
        <v>0</v>
      </c>
      <c r="E19" s="5"/>
      <c r="F19" s="17"/>
    </row>
    <row r="20" spans="2:6">
      <c r="B20" s="13"/>
      <c r="C20" s="12"/>
    </row>
    <row r="21" spans="2:6" ht="16.8">
      <c r="B21" s="11" t="s">
        <v>2</v>
      </c>
      <c r="C21" s="10">
        <f>C17+C19</f>
        <v>0</v>
      </c>
    </row>
    <row r="22" spans="2:6">
      <c r="B22" s="9"/>
      <c r="C22" s="8"/>
    </row>
    <row r="23" spans="2:6" ht="16.8">
      <c r="B23" s="7" t="s">
        <v>1</v>
      </c>
      <c r="C23" s="6">
        <f>C21</f>
        <v>0</v>
      </c>
      <c r="F23" s="17"/>
    </row>
    <row r="24" spans="2:6">
      <c r="B24" s="4"/>
    </row>
    <row r="25" spans="2:6">
      <c r="B25" s="4"/>
    </row>
    <row r="26" spans="2:6">
      <c r="B26" s="4"/>
    </row>
    <row r="27" spans="2:6">
      <c r="B27" s="4"/>
    </row>
    <row r="28" spans="2:6">
      <c r="B28" s="4"/>
    </row>
    <row r="29" spans="2:6">
      <c r="B29" s="4"/>
      <c r="E29" s="5"/>
    </row>
    <row r="30" spans="2:6">
      <c r="B30" s="4"/>
    </row>
    <row r="31" spans="2:6">
      <c r="B31" s="4"/>
    </row>
    <row r="32" spans="2:6" s="2" customFormat="1">
      <c r="B32" s="4"/>
      <c r="D32" s="1"/>
      <c r="E32" s="1"/>
    </row>
    <row r="33" spans="2:5" s="2" customFormat="1">
      <c r="B33" s="4"/>
      <c r="D33" s="1"/>
      <c r="E33" s="1"/>
    </row>
    <row r="34" spans="2:5" s="2" customFormat="1">
      <c r="B34" s="4"/>
      <c r="D34" s="1"/>
      <c r="E34" s="1"/>
    </row>
    <row r="35" spans="2:5" s="2" customFormat="1">
      <c r="B35" s="4"/>
      <c r="D35" s="1"/>
      <c r="E35" s="1"/>
    </row>
    <row r="36" spans="2:5" s="2" customFormat="1">
      <c r="B36" s="4"/>
      <c r="D36" s="1"/>
      <c r="E36" s="1"/>
    </row>
    <row r="37" spans="2:5" s="2" customFormat="1">
      <c r="B37" s="4"/>
      <c r="D37" s="1"/>
      <c r="E37" s="1"/>
    </row>
    <row r="38" spans="2:5" s="2" customFormat="1">
      <c r="B38" s="4"/>
      <c r="D38" s="1"/>
      <c r="E38" s="1"/>
    </row>
    <row r="39" spans="2:5" s="2" customFormat="1">
      <c r="B39" s="4"/>
      <c r="D39" s="1"/>
      <c r="E39" s="1"/>
    </row>
    <row r="40" spans="2:5" s="2" customFormat="1">
      <c r="B40" s="4"/>
      <c r="D40" s="1"/>
      <c r="E40" s="1"/>
    </row>
    <row r="41" spans="2:5" s="2" customFormat="1">
      <c r="B41" s="4"/>
      <c r="D41" s="1"/>
      <c r="E41" s="1"/>
    </row>
    <row r="42" spans="2:5" s="2" customFormat="1">
      <c r="B42" s="4"/>
      <c r="D42" s="1"/>
      <c r="E42" s="1"/>
    </row>
    <row r="43" spans="2:5" s="2" customFormat="1">
      <c r="D43" s="1"/>
      <c r="E43" s="1"/>
    </row>
    <row r="44" spans="2:5" s="2" customFormat="1">
      <c r="D44" s="1"/>
      <c r="E44" s="1"/>
    </row>
    <row r="45" spans="2:5" s="2" customFormat="1">
      <c r="D45" s="1"/>
      <c r="E45" s="1"/>
    </row>
    <row r="46" spans="2:5" s="2" customFormat="1">
      <c r="D46" s="1"/>
      <c r="E46" s="1"/>
    </row>
    <row r="47" spans="2:5" s="2" customFormat="1">
      <c r="D47" s="1"/>
      <c r="E47" s="1"/>
    </row>
    <row r="48" spans="2:5" s="2" customFormat="1">
      <c r="D48" s="1"/>
      <c r="E48" s="1"/>
    </row>
    <row r="49" spans="4:5" s="2" customFormat="1">
      <c r="D49" s="1"/>
      <c r="E49" s="1"/>
    </row>
    <row r="50" spans="4:5" s="2" customFormat="1">
      <c r="D50" s="1"/>
      <c r="E50" s="1"/>
    </row>
    <row r="51" spans="4:5" s="2" customFormat="1">
      <c r="D51" s="1"/>
      <c r="E51" s="1"/>
    </row>
    <row r="52" spans="4:5" s="2" customFormat="1">
      <c r="D52" s="1"/>
      <c r="E52" s="1"/>
    </row>
    <row r="53" spans="4:5" s="2" customFormat="1">
      <c r="D53" s="1"/>
      <c r="E53" s="1"/>
    </row>
    <row r="54" spans="4:5" s="2" customFormat="1">
      <c r="D54" s="1"/>
      <c r="E54" s="1"/>
    </row>
    <row r="55" spans="4:5" s="2" customFormat="1">
      <c r="D55" s="1"/>
      <c r="E55" s="1"/>
    </row>
    <row r="56" spans="4:5" s="2" customFormat="1">
      <c r="D56" s="1"/>
      <c r="E56" s="1"/>
    </row>
    <row r="57" spans="4:5" s="2" customFormat="1">
      <c r="D57" s="1"/>
      <c r="E57" s="1"/>
    </row>
    <row r="58" spans="4:5" s="2" customFormat="1">
      <c r="D58" s="1"/>
      <c r="E58" s="1"/>
    </row>
    <row r="59" spans="4:5" s="2" customFormat="1">
      <c r="D59" s="1"/>
      <c r="E59" s="1"/>
    </row>
    <row r="60" spans="4:5" s="2" customFormat="1">
      <c r="D60" s="1"/>
      <c r="E60" s="1"/>
    </row>
    <row r="61" spans="4:5" s="2" customFormat="1">
      <c r="D61" s="1"/>
      <c r="E61" s="1"/>
    </row>
    <row r="62" spans="4:5" s="2" customFormat="1">
      <c r="D62" s="1"/>
      <c r="E62" s="1"/>
    </row>
    <row r="63" spans="4:5" s="2" customFormat="1">
      <c r="D63" s="1"/>
      <c r="E63" s="1"/>
    </row>
    <row r="64" spans="4:5" s="2" customFormat="1">
      <c r="D64" s="1"/>
      <c r="E64" s="1"/>
    </row>
    <row r="65" spans="4:5" s="2" customFormat="1">
      <c r="D65" s="1"/>
      <c r="E65" s="1"/>
    </row>
    <row r="66" spans="4:5" s="2" customFormat="1">
      <c r="D66" s="1"/>
      <c r="E66" s="1"/>
    </row>
    <row r="67" spans="4:5" s="2" customFormat="1">
      <c r="D67" s="1"/>
      <c r="E67" s="1"/>
    </row>
    <row r="68" spans="4:5" s="2" customFormat="1">
      <c r="D68" s="1"/>
      <c r="E68" s="1"/>
    </row>
    <row r="69" spans="4:5" s="2" customFormat="1">
      <c r="D69" s="1"/>
      <c r="E69" s="1"/>
    </row>
    <row r="70" spans="4:5" s="2" customFormat="1">
      <c r="D70" s="1"/>
      <c r="E70" s="1"/>
    </row>
    <row r="71" spans="4:5" s="2" customFormat="1">
      <c r="D71" s="1"/>
      <c r="E71" s="1"/>
    </row>
    <row r="72" spans="4:5" s="2" customFormat="1">
      <c r="D72" s="1"/>
      <c r="E72" s="1"/>
    </row>
    <row r="73" spans="4:5" s="2" customFormat="1">
      <c r="D73" s="1"/>
      <c r="E73" s="1"/>
    </row>
    <row r="74" spans="4:5" s="2" customFormat="1">
      <c r="D74" s="1"/>
      <c r="E74" s="1"/>
    </row>
    <row r="75" spans="4:5" s="2" customFormat="1">
      <c r="D75" s="1"/>
      <c r="E75" s="1"/>
    </row>
    <row r="76" spans="4:5" s="2" customFormat="1">
      <c r="D76" s="1"/>
      <c r="E76" s="1"/>
    </row>
    <row r="77" spans="4:5" s="2" customFormat="1">
      <c r="D77" s="1"/>
      <c r="E77" s="1"/>
    </row>
    <row r="78" spans="4:5" s="2" customFormat="1">
      <c r="D78" s="1"/>
      <c r="E78" s="1"/>
    </row>
    <row r="79" spans="4:5" s="2" customFormat="1">
      <c r="D79" s="1"/>
      <c r="E79" s="1"/>
    </row>
    <row r="80" spans="4:5" s="2" customFormat="1">
      <c r="D80" s="1"/>
      <c r="E80" s="1"/>
    </row>
    <row r="81" spans="4:5" s="2" customFormat="1">
      <c r="D81" s="1"/>
      <c r="E81" s="1"/>
    </row>
    <row r="82" spans="4:5" s="2" customFormat="1">
      <c r="D82" s="1"/>
      <c r="E82" s="1"/>
    </row>
    <row r="83" spans="4:5" s="2" customFormat="1">
      <c r="D83" s="1"/>
      <c r="E83" s="1"/>
    </row>
    <row r="84" spans="4:5" s="2" customFormat="1">
      <c r="D84" s="1"/>
      <c r="E84" s="1"/>
    </row>
    <row r="85" spans="4:5" s="2" customFormat="1">
      <c r="D85" s="1"/>
      <c r="E85" s="1"/>
    </row>
    <row r="86" spans="4:5" s="2" customFormat="1">
      <c r="D86" s="1"/>
      <c r="E86" s="1"/>
    </row>
    <row r="87" spans="4:5" s="2" customFormat="1">
      <c r="D87" s="1"/>
      <c r="E87" s="1"/>
    </row>
    <row r="88" spans="4:5" s="2" customFormat="1">
      <c r="D88" s="1"/>
      <c r="E88" s="1"/>
    </row>
    <row r="89" spans="4:5" s="2" customFormat="1">
      <c r="D89" s="1"/>
      <c r="E89" s="1"/>
    </row>
    <row r="90" spans="4:5" s="2" customFormat="1">
      <c r="D90" s="1"/>
      <c r="E90" s="1"/>
    </row>
    <row r="91" spans="4:5" s="2" customFormat="1">
      <c r="D91" s="1"/>
      <c r="E91" s="1"/>
    </row>
    <row r="92" spans="4:5" s="2" customFormat="1">
      <c r="D92" s="1"/>
      <c r="E92" s="1"/>
    </row>
    <row r="93" spans="4:5" s="2" customFormat="1">
      <c r="D93" s="1"/>
      <c r="E93" s="1"/>
    </row>
    <row r="94" spans="4:5" s="2" customFormat="1">
      <c r="D94" s="1"/>
      <c r="E94" s="1"/>
    </row>
    <row r="95" spans="4:5" s="2" customFormat="1">
      <c r="D95" s="1"/>
      <c r="E95" s="1"/>
    </row>
    <row r="96" spans="4:5" s="2" customFormat="1">
      <c r="D96" s="1"/>
      <c r="E96" s="1"/>
    </row>
    <row r="97" spans="4:5" s="2" customFormat="1">
      <c r="D97" s="1"/>
      <c r="E97" s="1"/>
    </row>
    <row r="98" spans="4:5" s="2" customFormat="1">
      <c r="D98" s="1"/>
      <c r="E98" s="1"/>
    </row>
    <row r="99" spans="4:5" s="2" customFormat="1">
      <c r="D99" s="1"/>
      <c r="E99" s="1"/>
    </row>
    <row r="100" spans="4:5" s="2" customFormat="1">
      <c r="D100" s="1"/>
      <c r="E100" s="1"/>
    </row>
    <row r="101" spans="4:5" s="2" customFormat="1">
      <c r="D101" s="1"/>
      <c r="E101" s="1"/>
    </row>
    <row r="102" spans="4:5" s="2" customFormat="1">
      <c r="D102" s="1"/>
      <c r="E102" s="1"/>
    </row>
    <row r="103" spans="4:5" s="2" customFormat="1">
      <c r="D103" s="1"/>
      <c r="E103" s="1"/>
    </row>
    <row r="104" spans="4:5" s="2" customFormat="1">
      <c r="D104" s="1"/>
      <c r="E104" s="1"/>
    </row>
    <row r="105" spans="4:5" s="2" customFormat="1">
      <c r="D105" s="1"/>
      <c r="E105" s="1"/>
    </row>
    <row r="106" spans="4:5" s="2" customFormat="1">
      <c r="D106" s="1"/>
      <c r="E106" s="1"/>
    </row>
    <row r="107" spans="4:5" s="2" customFormat="1">
      <c r="D107" s="1"/>
      <c r="E107" s="1"/>
    </row>
    <row r="108" spans="4:5" s="2" customFormat="1">
      <c r="D108" s="1"/>
      <c r="E108" s="1"/>
    </row>
    <row r="109" spans="4:5" s="2" customFormat="1">
      <c r="D109" s="1"/>
      <c r="E109" s="1"/>
    </row>
    <row r="110" spans="4:5" s="2" customFormat="1">
      <c r="D110" s="1"/>
      <c r="E110" s="1"/>
    </row>
    <row r="111" spans="4:5" s="2" customFormat="1">
      <c r="D111" s="1"/>
      <c r="E111" s="1"/>
    </row>
    <row r="112" spans="4:5" s="2" customFormat="1">
      <c r="D112" s="1"/>
      <c r="E112" s="1"/>
    </row>
    <row r="113" spans="4:5" s="2" customFormat="1">
      <c r="D113" s="1"/>
      <c r="E113" s="1"/>
    </row>
    <row r="114" spans="4:5" s="2" customFormat="1">
      <c r="D114" s="1"/>
      <c r="E114" s="1"/>
    </row>
    <row r="115" spans="4:5" s="2" customFormat="1">
      <c r="D115" s="1"/>
      <c r="E115" s="1"/>
    </row>
    <row r="116" spans="4:5" s="2" customFormat="1">
      <c r="D116" s="1"/>
      <c r="E116" s="1"/>
    </row>
    <row r="117" spans="4:5" s="2" customFormat="1">
      <c r="D117" s="1"/>
      <c r="E117" s="1"/>
    </row>
    <row r="118" spans="4:5" s="2" customFormat="1">
      <c r="D118" s="1"/>
      <c r="E118" s="1"/>
    </row>
    <row r="119" spans="4:5" s="2" customFormat="1">
      <c r="D119" s="1"/>
      <c r="E119" s="1"/>
    </row>
    <row r="120" spans="4:5" s="2" customFormat="1">
      <c r="D120" s="1"/>
      <c r="E120" s="1"/>
    </row>
    <row r="121" spans="4:5" s="2" customFormat="1">
      <c r="D121" s="1"/>
      <c r="E121" s="1"/>
    </row>
    <row r="122" spans="4:5" s="2" customFormat="1">
      <c r="D122" s="1"/>
      <c r="E122" s="1"/>
    </row>
    <row r="123" spans="4:5" s="2" customFormat="1">
      <c r="D123" s="1"/>
      <c r="E123" s="1"/>
    </row>
    <row r="124" spans="4:5" s="2" customFormat="1">
      <c r="D124" s="1"/>
      <c r="E124" s="1"/>
    </row>
    <row r="125" spans="4:5" s="2" customFormat="1">
      <c r="D125" s="1"/>
      <c r="E125" s="1"/>
    </row>
    <row r="126" spans="4:5" s="2" customFormat="1">
      <c r="D126" s="1"/>
      <c r="E126" s="1"/>
    </row>
    <row r="127" spans="4:5" s="2" customFormat="1">
      <c r="D127" s="1"/>
      <c r="E127" s="1"/>
    </row>
    <row r="128" spans="4:5" s="2" customFormat="1">
      <c r="D128" s="1"/>
      <c r="E128" s="1"/>
    </row>
    <row r="129" spans="4:5" s="2" customFormat="1">
      <c r="D129" s="1"/>
      <c r="E129" s="1"/>
    </row>
    <row r="130" spans="4:5" s="2" customFormat="1">
      <c r="D130" s="1"/>
      <c r="E130" s="1"/>
    </row>
    <row r="131" spans="4:5" s="2" customFormat="1">
      <c r="D131" s="1"/>
      <c r="E131" s="1"/>
    </row>
    <row r="132" spans="4:5" s="2" customFormat="1">
      <c r="D132" s="1"/>
      <c r="E132" s="1"/>
    </row>
    <row r="133" spans="4:5" s="2" customFormat="1">
      <c r="D133" s="1"/>
      <c r="E133" s="1"/>
    </row>
    <row r="134" spans="4:5" s="2" customFormat="1">
      <c r="D134" s="1"/>
      <c r="E134" s="1"/>
    </row>
    <row r="135" spans="4:5" s="2" customFormat="1">
      <c r="D135" s="1"/>
      <c r="E135" s="1"/>
    </row>
    <row r="136" spans="4:5" s="2" customFormat="1">
      <c r="D136" s="1"/>
      <c r="E136" s="1"/>
    </row>
    <row r="146" spans="4:5" s="2" customFormat="1">
      <c r="D146" s="1"/>
      <c r="E146" s="1"/>
    </row>
  </sheetData>
  <mergeCells count="3">
    <mergeCell ref="B4:B5"/>
    <mergeCell ref="C4:C5"/>
    <mergeCell ref="B1:C1"/>
  </mergeCells>
  <printOptions horizontalCentered="1"/>
  <pageMargins left="0" right="0" top="0.55118110236220474" bottom="0.74803149606299213" header="0.31496062992125984" footer="0.31496062992125984"/>
  <pageSetup paperSize="9" scale="85" fitToHeight="0" orientation="portrait" r:id="rId1"/>
  <headerFooter>
    <oddHeader>&amp;C
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ACTIVITY SCHEDULE</vt:lpstr>
      <vt:lpstr>'ACTIVITY SCHEDULE'!Print_Area</vt:lpstr>
      <vt:lpstr>'ACTIVITY SCHEDULE'!Print_Titles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Siphiwe Masango</dc:creator>
  <cp:lastModifiedBy>Luvuyo Bhekizulu</cp:lastModifiedBy>
  <cp:lastPrinted>2026-06-18T13:11:59Z</cp:lastPrinted>
  <dcterms:created xsi:type="dcterms:W3CDTF">2018-10-22T06:54:23Z</dcterms:created>
  <dcterms:modified xsi:type="dcterms:W3CDTF">2026-11-05T14:46:08Z</dcterms:modified>
</cp:coreProperties>
</file>